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<sst xmlns="http://schemas.openxmlformats.org/spreadsheetml/2006/main" count="122" uniqueCount="56">
  <si>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18/10/2025 11:27:48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</si>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</sst>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17-4CC6-9D22-B48B6C7656E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717-4CC6-9D22-B48B6C7656E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3">
                  <c:v>3.5</c:v>
                </c:pt>
                <c:pt idx="77">
                  <c:v>2</c:v>
                </c:pt>
                <c:pt idx="8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17-4CC6-9D22-B48B6C7656E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4">
                  <c:v>0.55200000000000005</c:v>
                </c:pt>
                <c:pt idx="88">
                  <c:v>77.099999999999994</c:v>
                </c:pt>
                <c:pt idx="92">
                  <c:v>0.16300000000000001</c:v>
                </c:pt>
                <c:pt idx="93">
                  <c:v>0.16400000000000001</c:v>
                </c:pt>
                <c:pt idx="94">
                  <c:v>0.16400000000000001</c:v>
                </c:pt>
                <c:pt idx="95">
                  <c:v>24.428000000000001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17-4CC6-9D22-B48B6C7656E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17-4CC6-9D22-B48B6C7656E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17-4CC6-9D22-B48B6C7656E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717-4CC6-9D22-B48B6C7656E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17-4CC6-9D22-B48B6C7656E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17-4CC6-9D22-B48B6C7656E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85</c:v>
                </c:pt>
                <c:pt idx="49">
                  <c:v>95</c:v>
                </c:pt>
                <c:pt idx="50">
                  <c:v>95</c:v>
                </c:pt>
                <c:pt idx="51">
                  <c:v>104</c:v>
                </c:pt>
                <c:pt idx="52">
                  <c:v>40.991</c:v>
                </c:pt>
                <c:pt idx="53">
                  <c:v>52.055999999999997</c:v>
                </c:pt>
                <c:pt idx="54">
                  <c:v>66.23</c:v>
                </c:pt>
                <c:pt idx="55">
                  <c:v>103</c:v>
                </c:pt>
                <c:pt idx="56">
                  <c:v>70.283000000000001</c:v>
                </c:pt>
                <c:pt idx="57">
                  <c:v>89</c:v>
                </c:pt>
                <c:pt idx="58">
                  <c:v>65</c:v>
                </c:pt>
                <c:pt idx="59">
                  <c:v>30</c:v>
                </c:pt>
                <c:pt idx="60">
                  <c:v>55</c:v>
                </c:pt>
                <c:pt idx="61">
                  <c:v>30</c:v>
                </c:pt>
                <c:pt idx="68">
                  <c:v>22.643999999999998</c:v>
                </c:pt>
                <c:pt idx="72">
                  <c:v>5</c:v>
                </c:pt>
                <c:pt idx="73">
                  <c:v>4</c:v>
                </c:pt>
                <c:pt idx="76">
                  <c:v>10</c:v>
                </c:pt>
                <c:pt idx="77">
                  <c:v>13.81</c:v>
                </c:pt>
                <c:pt idx="78">
                  <c:v>10</c:v>
                </c:pt>
                <c:pt idx="79">
                  <c:v>14</c:v>
                </c:pt>
                <c:pt idx="80">
                  <c:v>7.8360000000000003</c:v>
                </c:pt>
                <c:pt idx="83">
                  <c:v>23</c:v>
                </c:pt>
                <c:pt idx="85">
                  <c:v>8.4339999999999993</c:v>
                </c:pt>
                <c:pt idx="86">
                  <c:v>28.855</c:v>
                </c:pt>
                <c:pt idx="87">
                  <c:v>35.25</c:v>
                </c:pt>
                <c:pt idx="90">
                  <c:v>20.417000000000002</c:v>
                </c:pt>
                <c:pt idx="91">
                  <c:v>10</c:v>
                </c:pt>
                <c:pt idx="93">
                  <c:v>14.962</c:v>
                </c:pt>
                <c:pt idx="94">
                  <c:v>29.57</c:v>
                </c:pt>
                <c:pt idx="95">
                  <c:v>34.222000000000001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17-4CC6-9D22-B48B6C7656E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4.3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20.2</c:v>
                </c:pt>
                <c:pt idx="73">
                  <c:v>17</c:v>
                </c:pt>
                <c:pt idx="74">
                  <c:v>23</c:v>
                </c:pt>
                <c:pt idx="75">
                  <c:v>32.1</c:v>
                </c:pt>
                <c:pt idx="76">
                  <c:v>4</c:v>
                </c:pt>
                <c:pt idx="77">
                  <c:v>0</c:v>
                </c:pt>
                <c:pt idx="78">
                  <c:v>0.4</c:v>
                </c:pt>
                <c:pt idx="79">
                  <c:v>14</c:v>
                </c:pt>
                <c:pt idx="80">
                  <c:v>0</c:v>
                </c:pt>
                <c:pt idx="81">
                  <c:v>1</c:v>
                </c:pt>
                <c:pt idx="82">
                  <c:v>9.8000000000000007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4.8</c:v>
                </c:pt>
                <c:pt idx="88">
                  <c:v>0</c:v>
                </c:pt>
                <c:pt idx="89">
                  <c:v>15.8</c:v>
                </c:pt>
                <c:pt idx="90">
                  <c:v>11.1</c:v>
                </c:pt>
                <c:pt idx="91">
                  <c:v>27.8</c:v>
                </c:pt>
                <c:pt idx="92">
                  <c:v>22.3</c:v>
                </c:pt>
                <c:pt idx="93">
                  <c:v>42.4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17-4CC6-9D22-B48B6C7656E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64.3</c:v>
                </c:pt>
                <c:pt idx="49">
                  <c:v>34.286999999999999</c:v>
                </c:pt>
                <c:pt idx="50">
                  <c:v>39.677999999999997</c:v>
                </c:pt>
                <c:pt idx="51">
                  <c:v>43.265000000000001</c:v>
                </c:pt>
                <c:pt idx="52">
                  <c:v>45.795000000000002</c:v>
                </c:pt>
                <c:pt idx="53">
                  <c:v>61.728999999999999</c:v>
                </c:pt>
                <c:pt idx="54">
                  <c:v>45.511000000000003</c:v>
                </c:pt>
                <c:pt idx="55">
                  <c:v>55.1</c:v>
                </c:pt>
                <c:pt idx="56">
                  <c:v>21.577999999999999</c:v>
                </c:pt>
                <c:pt idx="57">
                  <c:v>26.338000000000001</c:v>
                </c:pt>
                <c:pt idx="58">
                  <c:v>37.101999999999997</c:v>
                </c:pt>
                <c:pt idx="59">
                  <c:v>36.168999999999997</c:v>
                </c:pt>
                <c:pt idx="60">
                  <c:v>33.963000000000001</c:v>
                </c:pt>
                <c:pt idx="61">
                  <c:v>45.6</c:v>
                </c:pt>
                <c:pt idx="62">
                  <c:v>41.063000000000002</c:v>
                </c:pt>
                <c:pt idx="63">
                  <c:v>46.637</c:v>
                </c:pt>
                <c:pt idx="64">
                  <c:v>47.11</c:v>
                </c:pt>
                <c:pt idx="65">
                  <c:v>51.905000000000001</c:v>
                </c:pt>
                <c:pt idx="66">
                  <c:v>32.411999999999999</c:v>
                </c:pt>
                <c:pt idx="67">
                  <c:v>41.612000000000002</c:v>
                </c:pt>
                <c:pt idx="68">
                  <c:v>37.802</c:v>
                </c:pt>
                <c:pt idx="69">
                  <c:v>36.057000000000002</c:v>
                </c:pt>
                <c:pt idx="70">
                  <c:v>33.64</c:v>
                </c:pt>
                <c:pt idx="71">
                  <c:v>26.449000000000002</c:v>
                </c:pt>
                <c:pt idx="72">
                  <c:v>38.523000000000003</c:v>
                </c:pt>
                <c:pt idx="73">
                  <c:v>28.59</c:v>
                </c:pt>
                <c:pt idx="74">
                  <c:v>29.518999999999998</c:v>
                </c:pt>
                <c:pt idx="75">
                  <c:v>30.335999999999999</c:v>
                </c:pt>
                <c:pt idx="76">
                  <c:v>27.518999999999998</c:v>
                </c:pt>
                <c:pt idx="77">
                  <c:v>27.132000000000001</c:v>
                </c:pt>
                <c:pt idx="78">
                  <c:v>37.677999999999997</c:v>
                </c:pt>
                <c:pt idx="79">
                  <c:v>38.841000000000001</c:v>
                </c:pt>
                <c:pt idx="80">
                  <c:v>20.228000000000002</c:v>
                </c:pt>
                <c:pt idx="81">
                  <c:v>28.256</c:v>
                </c:pt>
                <c:pt idx="82">
                  <c:v>29.617000000000001</c:v>
                </c:pt>
                <c:pt idx="83">
                  <c:v>32.280999999999999</c:v>
                </c:pt>
                <c:pt idx="84">
                  <c:v>16.568999999999999</c:v>
                </c:pt>
                <c:pt idx="85">
                  <c:v>4.585</c:v>
                </c:pt>
                <c:pt idx="86">
                  <c:v>3.76</c:v>
                </c:pt>
                <c:pt idx="87">
                  <c:v>8.1829999999999998</c:v>
                </c:pt>
                <c:pt idx="93">
                  <c:v>0.01</c:v>
                </c:pt>
                <c:pt idx="94">
                  <c:v>9.4499999999999993</c:v>
                </c:pt>
                <c:pt idx="95">
                  <c:v>9.6910000000000007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17-4CC6-9D22-B48B6C7656E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717-4CC6-9D22-B48B6C7656E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9">
                  <c:v>1.0089999999999999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717-4CC6-9D22-B48B6C765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122.65</c:v>
                </c:pt>
                <c:pt idx="49">
                  <c:v>99.71</c:v>
                </c:pt>
                <c:pt idx="50">
                  <c:v>96.88</c:v>
                </c:pt>
                <c:pt idx="51">
                  <c:v>95.35</c:v>
                </c:pt>
                <c:pt idx="52">
                  <c:v>84.98</c:v>
                </c:pt>
                <c:pt idx="53">
                  <c:v>88.36</c:v>
                </c:pt>
                <c:pt idx="54">
                  <c:v>88.55</c:v>
                </c:pt>
                <c:pt idx="55">
                  <c:v>97.24</c:v>
                </c:pt>
                <c:pt idx="56">
                  <c:v>88.66</c:v>
                </c:pt>
                <c:pt idx="57">
                  <c:v>91.54</c:v>
                </c:pt>
                <c:pt idx="58">
                  <c:v>98.82</c:v>
                </c:pt>
                <c:pt idx="59">
                  <c:v>106.7</c:v>
                </c:pt>
                <c:pt idx="60">
                  <c:v>108.2</c:v>
                </c:pt>
                <c:pt idx="61">
                  <c:v>124.07</c:v>
                </c:pt>
                <c:pt idx="62">
                  <c:v>101.53</c:v>
                </c:pt>
                <c:pt idx="63">
                  <c:v>104.54</c:v>
                </c:pt>
                <c:pt idx="64">
                  <c:v>133.9</c:v>
                </c:pt>
                <c:pt idx="65">
                  <c:v>143.74</c:v>
                </c:pt>
                <c:pt idx="66">
                  <c:v>190.31</c:v>
                </c:pt>
                <c:pt idx="67">
                  <c:v>231.84</c:v>
                </c:pt>
                <c:pt idx="68">
                  <c:v>149.06</c:v>
                </c:pt>
                <c:pt idx="69">
                  <c:v>190.5</c:v>
                </c:pt>
                <c:pt idx="70">
                  <c:v>195.51</c:v>
                </c:pt>
                <c:pt idx="71">
                  <c:v>196</c:v>
                </c:pt>
                <c:pt idx="72">
                  <c:v>206.55</c:v>
                </c:pt>
                <c:pt idx="73">
                  <c:v>197.49</c:v>
                </c:pt>
                <c:pt idx="74">
                  <c:v>213.95</c:v>
                </c:pt>
                <c:pt idx="75">
                  <c:v>221.1</c:v>
                </c:pt>
                <c:pt idx="76">
                  <c:v>201.78</c:v>
                </c:pt>
                <c:pt idx="77">
                  <c:v>193.71</c:v>
                </c:pt>
                <c:pt idx="78">
                  <c:v>204.8</c:v>
                </c:pt>
                <c:pt idx="79">
                  <c:v>206.06</c:v>
                </c:pt>
                <c:pt idx="80">
                  <c:v>160.5</c:v>
                </c:pt>
                <c:pt idx="81">
                  <c:v>201.19</c:v>
                </c:pt>
                <c:pt idx="82">
                  <c:v>203.01</c:v>
                </c:pt>
                <c:pt idx="83">
                  <c:v>156.72</c:v>
                </c:pt>
                <c:pt idx="84">
                  <c:v>159.13</c:v>
                </c:pt>
                <c:pt idx="85">
                  <c:v>122.08</c:v>
                </c:pt>
                <c:pt idx="86">
                  <c:v>106.44</c:v>
                </c:pt>
                <c:pt idx="87">
                  <c:v>101.01</c:v>
                </c:pt>
                <c:pt idx="88">
                  <c:v>98.06</c:v>
                </c:pt>
                <c:pt idx="89">
                  <c:v>98.9</c:v>
                </c:pt>
                <c:pt idx="90">
                  <c:v>99.91</c:v>
                </c:pt>
                <c:pt idx="91">
                  <c:v>87.9</c:v>
                </c:pt>
                <c:pt idx="92">
                  <c:v>96.08</c:v>
                </c:pt>
                <c:pt idx="93">
                  <c:v>95.32</c:v>
                </c:pt>
                <c:pt idx="94">
                  <c:v>93.88</c:v>
                </c:pt>
                <c:pt idx="95">
                  <c:v>90.58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17-4CC6-9D22-B48B6C765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35-44DD-A16B-A06A462A892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B35-44DD-A16B-A06A462A892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49</c:v>
                </c:pt>
                <c:pt idx="49">
                  <c:v>48</c:v>
                </c:pt>
                <c:pt idx="50">
                  <c:v>52.64</c:v>
                </c:pt>
                <c:pt idx="51">
                  <c:v>52.277000000000001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49</c:v>
                </c:pt>
                <c:pt idx="56">
                  <c:v>48</c:v>
                </c:pt>
                <c:pt idx="57">
                  <c:v>53.332000000000001</c:v>
                </c:pt>
                <c:pt idx="58">
                  <c:v>48.546999999999997</c:v>
                </c:pt>
                <c:pt idx="59">
                  <c:v>3.1880000000000002</c:v>
                </c:pt>
                <c:pt idx="60">
                  <c:v>3</c:v>
                </c:pt>
                <c:pt idx="61">
                  <c:v>3</c:v>
                </c:pt>
                <c:pt idx="62">
                  <c:v>2.8050000000000002</c:v>
                </c:pt>
                <c:pt idx="63">
                  <c:v>4.8070000000000004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7.5750000000000002</c:v>
                </c:pt>
                <c:pt idx="69">
                  <c:v>4.3600000000000003</c:v>
                </c:pt>
                <c:pt idx="70">
                  <c:v>1.228</c:v>
                </c:pt>
                <c:pt idx="71">
                  <c:v>7.577</c:v>
                </c:pt>
                <c:pt idx="72">
                  <c:v>0.9</c:v>
                </c:pt>
                <c:pt idx="73">
                  <c:v>7.8040000000000003</c:v>
                </c:pt>
                <c:pt idx="74">
                  <c:v>7.8529999999999998</c:v>
                </c:pt>
                <c:pt idx="75">
                  <c:v>7.7880000000000003</c:v>
                </c:pt>
                <c:pt idx="76">
                  <c:v>4.6139999999999999</c:v>
                </c:pt>
                <c:pt idx="77">
                  <c:v>4.5730000000000004</c:v>
                </c:pt>
                <c:pt idx="78">
                  <c:v>4.5439999999999996</c:v>
                </c:pt>
                <c:pt idx="79">
                  <c:v>4.5010000000000003</c:v>
                </c:pt>
                <c:pt idx="80">
                  <c:v>7.4130000000000003</c:v>
                </c:pt>
                <c:pt idx="81">
                  <c:v>4.4039999999999999</c:v>
                </c:pt>
                <c:pt idx="82">
                  <c:v>4.3609999999999998</c:v>
                </c:pt>
                <c:pt idx="83">
                  <c:v>6.2910000000000004</c:v>
                </c:pt>
                <c:pt idx="84">
                  <c:v>4.2569999999999997</c:v>
                </c:pt>
                <c:pt idx="85">
                  <c:v>4.226</c:v>
                </c:pt>
                <c:pt idx="86">
                  <c:v>4.2149999999999999</c:v>
                </c:pt>
                <c:pt idx="87">
                  <c:v>4.1479999999999997</c:v>
                </c:pt>
                <c:pt idx="88">
                  <c:v>4.0510000000000002</c:v>
                </c:pt>
                <c:pt idx="89">
                  <c:v>4.0199999999999996</c:v>
                </c:pt>
                <c:pt idx="90">
                  <c:v>3.984</c:v>
                </c:pt>
                <c:pt idx="91">
                  <c:v>7.54</c:v>
                </c:pt>
                <c:pt idx="92">
                  <c:v>3.9460000000000002</c:v>
                </c:pt>
                <c:pt idx="93">
                  <c:v>6.3239999999999998</c:v>
                </c:pt>
                <c:pt idx="94">
                  <c:v>3.915</c:v>
                </c:pt>
                <c:pt idx="95">
                  <c:v>3.8719999999999999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35-44DD-A16B-A06A462A892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57.5</c:v>
                </c:pt>
                <c:pt idx="49">
                  <c:v>63.662000000000006</c:v>
                </c:pt>
                <c:pt idx="50">
                  <c:v>73.438000000000002</c:v>
                </c:pt>
                <c:pt idx="51">
                  <c:v>86.487999999999985</c:v>
                </c:pt>
                <c:pt idx="52">
                  <c:v>17.586000000000002</c:v>
                </c:pt>
                <c:pt idx="53">
                  <c:v>45.184999999999995</c:v>
                </c:pt>
                <c:pt idx="54">
                  <c:v>47.941000000000003</c:v>
                </c:pt>
                <c:pt idx="55">
                  <c:v>96.5</c:v>
                </c:pt>
                <c:pt idx="56">
                  <c:v>32.561</c:v>
                </c:pt>
                <c:pt idx="57">
                  <c:v>40.105999999999995</c:v>
                </c:pt>
                <c:pt idx="58">
                  <c:v>36.354999999999997</c:v>
                </c:pt>
                <c:pt idx="59">
                  <c:v>48.080999999999996</c:v>
                </c:pt>
                <c:pt idx="60">
                  <c:v>32.563000000000002</c:v>
                </c:pt>
                <c:pt idx="61">
                  <c:v>37</c:v>
                </c:pt>
                <c:pt idx="62">
                  <c:v>26.957999999999998</c:v>
                </c:pt>
                <c:pt idx="63">
                  <c:v>35.529999999999994</c:v>
                </c:pt>
                <c:pt idx="64">
                  <c:v>35.541000000000004</c:v>
                </c:pt>
                <c:pt idx="65">
                  <c:v>35.28</c:v>
                </c:pt>
                <c:pt idx="66">
                  <c:v>15.412000000000001</c:v>
                </c:pt>
                <c:pt idx="67">
                  <c:v>37.134</c:v>
                </c:pt>
                <c:pt idx="68">
                  <c:v>43.967000000000006</c:v>
                </c:pt>
                <c:pt idx="69">
                  <c:v>27.706000000000003</c:v>
                </c:pt>
                <c:pt idx="70">
                  <c:v>29.411999999999999</c:v>
                </c:pt>
                <c:pt idx="71">
                  <c:v>13.337</c:v>
                </c:pt>
                <c:pt idx="72">
                  <c:v>62.823</c:v>
                </c:pt>
                <c:pt idx="73">
                  <c:v>45.286000000000001</c:v>
                </c:pt>
                <c:pt idx="74">
                  <c:v>44.666000000000004</c:v>
                </c:pt>
                <c:pt idx="75">
                  <c:v>54.652999999999999</c:v>
                </c:pt>
                <c:pt idx="76">
                  <c:v>36.905000000000001</c:v>
                </c:pt>
                <c:pt idx="77">
                  <c:v>38.369</c:v>
                </c:pt>
                <c:pt idx="78">
                  <c:v>43.531000000000006</c:v>
                </c:pt>
                <c:pt idx="79">
                  <c:v>62.339999999999996</c:v>
                </c:pt>
                <c:pt idx="80">
                  <c:v>7.4589999999999996</c:v>
                </c:pt>
                <c:pt idx="81">
                  <c:v>24.852</c:v>
                </c:pt>
                <c:pt idx="82">
                  <c:v>35.087999999999994</c:v>
                </c:pt>
                <c:pt idx="83">
                  <c:v>46.970999999999997</c:v>
                </c:pt>
                <c:pt idx="84">
                  <c:v>6.2559999999999993</c:v>
                </c:pt>
                <c:pt idx="85">
                  <c:v>5.9749999999999996</c:v>
                </c:pt>
                <c:pt idx="86">
                  <c:v>23.791</c:v>
                </c:pt>
                <c:pt idx="87">
                  <c:v>44.030999999999999</c:v>
                </c:pt>
                <c:pt idx="88">
                  <c:v>5.3879999999999999</c:v>
                </c:pt>
                <c:pt idx="89">
                  <c:v>5.2320000000000002</c:v>
                </c:pt>
                <c:pt idx="90">
                  <c:v>20.405000000000001</c:v>
                </c:pt>
                <c:pt idx="91">
                  <c:v>19.234000000000002</c:v>
                </c:pt>
                <c:pt idx="92">
                  <c:v>4.835</c:v>
                </c:pt>
                <c:pt idx="93">
                  <c:v>34.236000000000004</c:v>
                </c:pt>
                <c:pt idx="94">
                  <c:v>4.6859999999999999</c:v>
                </c:pt>
                <c:pt idx="95">
                  <c:v>4.548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35-44DD-A16B-A06A462A892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35-44DD-A16B-A06A462A892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35-44DD-A16B-A06A462A892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B35-44DD-A16B-A06A462A892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B35-44DD-A16B-A06A462A892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35-44DD-A16B-A06A462A892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35-44DD-A16B-A06A462A892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13.4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36</c:v>
                </c:pt>
                <c:pt idx="61">
                  <c:v>12.2</c:v>
                </c:pt>
                <c:pt idx="62">
                  <c:v>0</c:v>
                </c:pt>
                <c:pt idx="63">
                  <c:v>0</c:v>
                </c:pt>
                <c:pt idx="64">
                  <c:v>8</c:v>
                </c:pt>
                <c:pt idx="65">
                  <c:v>11</c:v>
                </c:pt>
                <c:pt idx="66">
                  <c:v>14</c:v>
                </c:pt>
                <c:pt idx="67">
                  <c:v>0</c:v>
                </c:pt>
                <c:pt idx="68">
                  <c:v>8</c:v>
                </c:pt>
                <c:pt idx="69">
                  <c:v>5</c:v>
                </c:pt>
                <c:pt idx="70">
                  <c:v>3</c:v>
                </c:pt>
                <c:pt idx="71">
                  <c:v>4.8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12</c:v>
                </c:pt>
                <c:pt idx="81">
                  <c:v>0</c:v>
                </c:pt>
                <c:pt idx="82">
                  <c:v>0</c:v>
                </c:pt>
                <c:pt idx="83">
                  <c:v>2</c:v>
                </c:pt>
                <c:pt idx="84">
                  <c:v>5</c:v>
                </c:pt>
                <c:pt idx="85">
                  <c:v>4</c:v>
                </c:pt>
                <c:pt idx="86">
                  <c:v>0</c:v>
                </c:pt>
                <c:pt idx="87">
                  <c:v>0</c:v>
                </c:pt>
                <c:pt idx="88">
                  <c:v>39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27.4</c:v>
                </c:pt>
                <c:pt idx="95">
                  <c:v>59.1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35-44DD-A16B-A06A462A892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29.4</c:v>
                </c:pt>
                <c:pt idx="49">
                  <c:v>21.9</c:v>
                </c:pt>
                <c:pt idx="50">
                  <c:v>8.6</c:v>
                </c:pt>
                <c:pt idx="51">
                  <c:v>8.5</c:v>
                </c:pt>
                <c:pt idx="52">
                  <c:v>21.2</c:v>
                </c:pt>
                <c:pt idx="53">
                  <c:v>20.6</c:v>
                </c:pt>
                <c:pt idx="54">
                  <c:v>15.8</c:v>
                </c:pt>
                <c:pt idx="55">
                  <c:v>12.6</c:v>
                </c:pt>
                <c:pt idx="56">
                  <c:v>11.4</c:v>
                </c:pt>
                <c:pt idx="57">
                  <c:v>21.9</c:v>
                </c:pt>
                <c:pt idx="58">
                  <c:v>17.2</c:v>
                </c:pt>
                <c:pt idx="59">
                  <c:v>14.9</c:v>
                </c:pt>
                <c:pt idx="60">
                  <c:v>17.399999999999999</c:v>
                </c:pt>
                <c:pt idx="61">
                  <c:v>23.4</c:v>
                </c:pt>
                <c:pt idx="62">
                  <c:v>11.3</c:v>
                </c:pt>
                <c:pt idx="63">
                  <c:v>6.3</c:v>
                </c:pt>
                <c:pt idx="64">
                  <c:v>0.56899999999999995</c:v>
                </c:pt>
                <c:pt idx="65">
                  <c:v>2.625</c:v>
                </c:pt>
                <c:pt idx="67">
                  <c:v>1.478</c:v>
                </c:pt>
                <c:pt idx="68">
                  <c:v>0.90400000000000003</c:v>
                </c:pt>
                <c:pt idx="71">
                  <c:v>0.77</c:v>
                </c:pt>
                <c:pt idx="80">
                  <c:v>1.2</c:v>
                </c:pt>
                <c:pt idx="83">
                  <c:v>1.9E-2</c:v>
                </c:pt>
                <c:pt idx="84">
                  <c:v>1.6080000000000001</c:v>
                </c:pt>
                <c:pt idx="85">
                  <c:v>4.8179999999999996</c:v>
                </c:pt>
                <c:pt idx="86">
                  <c:v>4.609</c:v>
                </c:pt>
                <c:pt idx="87">
                  <c:v>5.3999999999999999E-2</c:v>
                </c:pt>
                <c:pt idx="88">
                  <c:v>13.632</c:v>
                </c:pt>
                <c:pt idx="89">
                  <c:v>6.5179999999999998</c:v>
                </c:pt>
                <c:pt idx="90">
                  <c:v>7.1710000000000003</c:v>
                </c:pt>
                <c:pt idx="91">
                  <c:v>10.99</c:v>
                </c:pt>
                <c:pt idx="92">
                  <c:v>13.731999999999999</c:v>
                </c:pt>
                <c:pt idx="93">
                  <c:v>17.015000000000001</c:v>
                </c:pt>
                <c:pt idx="94">
                  <c:v>3.198</c:v>
                </c:pt>
                <c:pt idx="95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35-44DD-A16B-A06A462A892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B35-44DD-A16B-A06A462A892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B35-44DD-A16B-A06A462A8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122.65</c:v>
                </c:pt>
                <c:pt idx="49">
                  <c:v>99.71</c:v>
                </c:pt>
                <c:pt idx="50">
                  <c:v>96.88</c:v>
                </c:pt>
                <c:pt idx="51">
                  <c:v>95.35</c:v>
                </c:pt>
                <c:pt idx="52">
                  <c:v>84.98</c:v>
                </c:pt>
                <c:pt idx="53">
                  <c:v>88.36</c:v>
                </c:pt>
                <c:pt idx="54">
                  <c:v>88.55</c:v>
                </c:pt>
                <c:pt idx="55">
                  <c:v>97.24</c:v>
                </c:pt>
                <c:pt idx="56">
                  <c:v>88.66</c:v>
                </c:pt>
                <c:pt idx="57">
                  <c:v>91.54</c:v>
                </c:pt>
                <c:pt idx="58">
                  <c:v>98.82</c:v>
                </c:pt>
                <c:pt idx="59">
                  <c:v>106.7</c:v>
                </c:pt>
                <c:pt idx="60">
                  <c:v>108.2</c:v>
                </c:pt>
                <c:pt idx="61">
                  <c:v>124.07</c:v>
                </c:pt>
                <c:pt idx="62">
                  <c:v>101.53</c:v>
                </c:pt>
                <c:pt idx="63">
                  <c:v>104.54</c:v>
                </c:pt>
                <c:pt idx="64">
                  <c:v>133.9</c:v>
                </c:pt>
                <c:pt idx="65">
                  <c:v>143.74</c:v>
                </c:pt>
                <c:pt idx="66">
                  <c:v>190.31</c:v>
                </c:pt>
                <c:pt idx="67">
                  <c:v>231.84</c:v>
                </c:pt>
                <c:pt idx="68">
                  <c:v>149.06</c:v>
                </c:pt>
                <c:pt idx="69">
                  <c:v>190.5</c:v>
                </c:pt>
                <c:pt idx="70">
                  <c:v>195.51</c:v>
                </c:pt>
                <c:pt idx="71">
                  <c:v>196</c:v>
                </c:pt>
                <c:pt idx="72">
                  <c:v>206.55</c:v>
                </c:pt>
                <c:pt idx="73">
                  <c:v>197.49</c:v>
                </c:pt>
                <c:pt idx="74">
                  <c:v>213.95</c:v>
                </c:pt>
                <c:pt idx="75">
                  <c:v>221.1</c:v>
                </c:pt>
                <c:pt idx="76">
                  <c:v>201.78</c:v>
                </c:pt>
                <c:pt idx="77">
                  <c:v>193.71</c:v>
                </c:pt>
                <c:pt idx="78">
                  <c:v>204.8</c:v>
                </c:pt>
                <c:pt idx="79">
                  <c:v>206.06</c:v>
                </c:pt>
                <c:pt idx="80">
                  <c:v>160.5</c:v>
                </c:pt>
                <c:pt idx="81">
                  <c:v>201.19</c:v>
                </c:pt>
                <c:pt idx="82">
                  <c:v>203.01</c:v>
                </c:pt>
                <c:pt idx="83">
                  <c:v>156.72</c:v>
                </c:pt>
                <c:pt idx="84">
                  <c:v>159.13</c:v>
                </c:pt>
                <c:pt idx="85">
                  <c:v>122.08</c:v>
                </c:pt>
                <c:pt idx="86">
                  <c:v>106.44</c:v>
                </c:pt>
                <c:pt idx="87">
                  <c:v>101.01</c:v>
                </c:pt>
                <c:pt idx="88">
                  <c:v>98.06</c:v>
                </c:pt>
                <c:pt idx="89">
                  <c:v>98.9</c:v>
                </c:pt>
                <c:pt idx="90">
                  <c:v>99.91</c:v>
                </c:pt>
                <c:pt idx="91">
                  <c:v>87.9</c:v>
                </c:pt>
                <c:pt idx="92">
                  <c:v>96.08</c:v>
                </c:pt>
                <c:pt idx="93">
                  <c:v>95.32</c:v>
                </c:pt>
                <c:pt idx="94">
                  <c:v>93.88</c:v>
                </c:pt>
                <c:pt idx="95">
                  <c:v>90.58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35-44DD-A16B-A06A462A8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149.30000000000001</v>
      </c>
      <c r="AY5" s="25">
        <v>133.58699999999999</v>
      </c>
      <c r="AZ5" s="25">
        <v>134.678</v>
      </c>
      <c r="BA5" s="25">
        <v>147.26499999999999</v>
      </c>
      <c r="BB5" s="25">
        <v>86.786000000000001</v>
      </c>
      <c r="BC5" s="25">
        <v>113.785</v>
      </c>
      <c r="BD5" s="25">
        <v>111.741</v>
      </c>
      <c r="BE5" s="25">
        <v>158.1</v>
      </c>
      <c r="BF5" s="25">
        <v>91.960999999999999</v>
      </c>
      <c r="BG5" s="25">
        <v>115.33799999999999</v>
      </c>
      <c r="BH5" s="25">
        <v>102.102</v>
      </c>
      <c r="BI5" s="25">
        <v>66.168999999999997</v>
      </c>
      <c r="BJ5" s="25">
        <v>88.962999999999994</v>
      </c>
      <c r="BK5" s="25">
        <v>75.599999999999994</v>
      </c>
      <c r="BL5" s="25">
        <v>41.063000000000002</v>
      </c>
      <c r="BM5" s="25">
        <v>46.637</v>
      </c>
      <c r="BN5" s="25">
        <v>47.11</v>
      </c>
      <c r="BO5" s="25">
        <v>51.905000000000001</v>
      </c>
      <c r="BP5" s="25">
        <v>32.411999999999999</v>
      </c>
      <c r="BQ5" s="25">
        <v>41.612000000000002</v>
      </c>
      <c r="BR5" s="25">
        <v>60.445999999999998</v>
      </c>
      <c r="BS5" s="25">
        <v>37.066000000000003</v>
      </c>
      <c r="BT5" s="25">
        <v>33.64</v>
      </c>
      <c r="BU5" s="25">
        <v>26.449000000000002</v>
      </c>
      <c r="BV5" s="25">
        <v>63.722999999999999</v>
      </c>
      <c r="BW5" s="25">
        <v>53.09</v>
      </c>
      <c r="BX5" s="25">
        <v>52.518999999999998</v>
      </c>
      <c r="BY5" s="25">
        <v>62.436</v>
      </c>
      <c r="BZ5" s="25">
        <v>41.518999999999998</v>
      </c>
      <c r="CA5" s="25">
        <v>42.942</v>
      </c>
      <c r="CB5" s="25">
        <v>48.078000000000003</v>
      </c>
      <c r="CC5" s="25">
        <v>66.840999999999994</v>
      </c>
      <c r="CD5" s="25">
        <v>28.064</v>
      </c>
      <c r="CE5" s="25">
        <v>29.256</v>
      </c>
      <c r="CF5" s="25">
        <v>39.417000000000002</v>
      </c>
      <c r="CG5" s="25">
        <v>55.280999999999999</v>
      </c>
      <c r="CH5" s="25">
        <v>17.120999999999999</v>
      </c>
      <c r="CI5" s="25">
        <v>19.018999999999998</v>
      </c>
      <c r="CJ5" s="25">
        <v>32.615000000000002</v>
      </c>
      <c r="CK5" s="25">
        <v>48.232999999999997</v>
      </c>
      <c r="CL5" s="25">
        <v>77.099999999999994</v>
      </c>
      <c r="CM5" s="25">
        <v>15.8</v>
      </c>
      <c r="CN5" s="25">
        <v>31.516999999999999</v>
      </c>
      <c r="CO5" s="25">
        <v>37.799999999999997</v>
      </c>
      <c r="CP5" s="25">
        <v>22.463000000000001</v>
      </c>
      <c r="CQ5" s="25">
        <v>57.536000000000001</v>
      </c>
      <c r="CR5" s="25">
        <v>39.183999999999997</v>
      </c>
      <c r="CS5" s="25">
        <v>68.340999999999994</v>
      </c>
      <c r="CT5" s="26"/>
      <c r="CU5" s="26"/>
      <c r="CV5" s="26"/>
      <c r="CW5" s="27"/>
      <c r="CX5" s="28">
        <f t="array" ref="CX5">SUMPRODUCT(B5:CW5*0.25)</f>
        <v>760.90249999999992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122.65</v>
      </c>
      <c r="AY8" s="37">
        <v>99.71</v>
      </c>
      <c r="AZ8" s="37">
        <v>96.88</v>
      </c>
      <c r="BA8" s="37">
        <v>95.35</v>
      </c>
      <c r="BB8" s="37">
        <v>84.98</v>
      </c>
      <c r="BC8" s="37">
        <v>88.36</v>
      </c>
      <c r="BD8" s="37">
        <v>88.55</v>
      </c>
      <c r="BE8" s="37">
        <v>97.24</v>
      </c>
      <c r="BF8" s="37">
        <v>88.66</v>
      </c>
      <c r="BG8" s="37">
        <v>91.54</v>
      </c>
      <c r="BH8" s="37">
        <v>98.82</v>
      </c>
      <c r="BI8" s="37">
        <v>106.7</v>
      </c>
      <c r="BJ8" s="37">
        <v>108.2</v>
      </c>
      <c r="BK8" s="37">
        <v>124.07</v>
      </c>
      <c r="BL8" s="37">
        <v>101.53</v>
      </c>
      <c r="BM8" s="37">
        <v>104.54</v>
      </c>
      <c r="BN8" s="37">
        <v>133.9</v>
      </c>
      <c r="BO8" s="37">
        <v>143.74</v>
      </c>
      <c r="BP8" s="37">
        <v>190.31</v>
      </c>
      <c r="BQ8" s="37">
        <v>231.84</v>
      </c>
      <c r="BR8" s="37">
        <v>149.06</v>
      </c>
      <c r="BS8" s="37">
        <v>190.5</v>
      </c>
      <c r="BT8" s="37">
        <v>195.51</v>
      </c>
      <c r="BU8" s="37">
        <v>196</v>
      </c>
      <c r="BV8" s="37">
        <v>206.55</v>
      </c>
      <c r="BW8" s="37">
        <v>197.49</v>
      </c>
      <c r="BX8" s="37">
        <v>213.95</v>
      </c>
      <c r="BY8" s="37">
        <v>221.1</v>
      </c>
      <c r="BZ8" s="37">
        <v>201.78</v>
      </c>
      <c r="CA8" s="37">
        <v>193.71</v>
      </c>
      <c r="CB8" s="37">
        <v>204.8</v>
      </c>
      <c r="CC8" s="37">
        <v>206.06</v>
      </c>
      <c r="CD8" s="37">
        <v>160.5</v>
      </c>
      <c r="CE8" s="37">
        <v>201.19</v>
      </c>
      <c r="CF8" s="37">
        <v>203.01</v>
      </c>
      <c r="CG8" s="37">
        <v>156.72</v>
      </c>
      <c r="CH8" s="37">
        <v>159.13</v>
      </c>
      <c r="CI8" s="37">
        <v>122.08</v>
      </c>
      <c r="CJ8" s="37">
        <v>106.44</v>
      </c>
      <c r="CK8" s="37">
        <v>101.01</v>
      </c>
      <c r="CL8" s="37">
        <v>98.06</v>
      </c>
      <c r="CM8" s="37">
        <v>98.9</v>
      </c>
      <c r="CN8" s="37">
        <v>99.91</v>
      </c>
      <c r="CO8" s="37">
        <v>87.9</v>
      </c>
      <c r="CP8" s="37">
        <v>96.08</v>
      </c>
      <c r="CQ8" s="37">
        <v>95.32</v>
      </c>
      <c r="CR8" s="37">
        <v>93.88</v>
      </c>
      <c r="CS8" s="37">
        <v>90.58</v>
      </c>
      <c r="CT8" s="38"/>
      <c r="CU8" s="38"/>
      <c r="CV8" s="38"/>
      <c r="CW8" s="39"/>
      <c r="CX8" s="40">
        <f>IF(SUM(B8:CW8)&lt;&gt;0,AVERAGEIF(B8:CW8,"&lt;&gt;"""),"")</f>
        <v>138.43312499999999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103.64749999999999</v>
      </c>
      <c r="AY9" s="43">
        <v>103.64749999999999</v>
      </c>
      <c r="AZ9" s="43">
        <v>103.64749999999999</v>
      </c>
      <c r="BA9" s="43">
        <v>103.64749999999999</v>
      </c>
      <c r="BB9" s="43">
        <v>89.782499999999999</v>
      </c>
      <c r="BC9" s="43">
        <v>89.782499999999999</v>
      </c>
      <c r="BD9" s="43">
        <v>89.782499999999999</v>
      </c>
      <c r="BE9" s="43">
        <v>89.782499999999999</v>
      </c>
      <c r="BF9" s="43">
        <v>96.43</v>
      </c>
      <c r="BG9" s="43">
        <v>96.43</v>
      </c>
      <c r="BH9" s="43">
        <v>96.43</v>
      </c>
      <c r="BI9" s="43">
        <v>96.43</v>
      </c>
      <c r="BJ9" s="43">
        <v>109.58499999999999</v>
      </c>
      <c r="BK9" s="43">
        <v>109.58499999999999</v>
      </c>
      <c r="BL9" s="43">
        <v>109.58499999999999</v>
      </c>
      <c r="BM9" s="43">
        <v>109.58499999999999</v>
      </c>
      <c r="BN9" s="43">
        <v>174.94749999999999</v>
      </c>
      <c r="BO9" s="43">
        <v>174.94749999999999</v>
      </c>
      <c r="BP9" s="43">
        <v>174.94749999999999</v>
      </c>
      <c r="BQ9" s="43">
        <v>174.94749999999999</v>
      </c>
      <c r="BR9" s="43">
        <v>182.76750000000001</v>
      </c>
      <c r="BS9" s="43">
        <v>182.76750000000001</v>
      </c>
      <c r="BT9" s="43">
        <v>182.76750000000001</v>
      </c>
      <c r="BU9" s="43">
        <v>182.76750000000001</v>
      </c>
      <c r="BV9" s="43">
        <v>209.77250000000001</v>
      </c>
      <c r="BW9" s="43">
        <v>209.77250000000001</v>
      </c>
      <c r="BX9" s="43">
        <v>209.77250000000001</v>
      </c>
      <c r="BY9" s="43">
        <v>209.77250000000001</v>
      </c>
      <c r="BZ9" s="43">
        <v>201.58750000000001</v>
      </c>
      <c r="CA9" s="43">
        <v>201.58750000000001</v>
      </c>
      <c r="CB9" s="43">
        <v>201.58750000000001</v>
      </c>
      <c r="CC9" s="43">
        <v>201.58750000000001</v>
      </c>
      <c r="CD9" s="43">
        <v>180.35499999999999</v>
      </c>
      <c r="CE9" s="43">
        <v>180.35499999999999</v>
      </c>
      <c r="CF9" s="43">
        <v>180.35499999999999</v>
      </c>
      <c r="CG9" s="43">
        <v>180.35499999999999</v>
      </c>
      <c r="CH9" s="43">
        <v>122.16500000000001</v>
      </c>
      <c r="CI9" s="43">
        <v>122.16500000000001</v>
      </c>
      <c r="CJ9" s="43">
        <v>122.16500000000001</v>
      </c>
      <c r="CK9" s="43">
        <v>122.16500000000001</v>
      </c>
      <c r="CL9" s="43">
        <v>96.192499999999995</v>
      </c>
      <c r="CM9" s="43">
        <v>96.192499999999995</v>
      </c>
      <c r="CN9" s="43">
        <v>96.192499999999995</v>
      </c>
      <c r="CO9" s="43">
        <v>96.192499999999995</v>
      </c>
      <c r="CP9" s="43">
        <v>93.965000000000003</v>
      </c>
      <c r="CQ9" s="43">
        <v>93.965000000000003</v>
      </c>
      <c r="CR9" s="43">
        <v>93.965000000000003</v>
      </c>
      <c r="CS9" s="43">
        <v>93.965000000000003</v>
      </c>
      <c r="CT9" s="44"/>
      <c r="CU9" s="44"/>
      <c r="CV9" s="44"/>
      <c r="CW9" s="45"/>
      <c r="CX9" s="46">
        <f>IF(SUM(B9:CW9)&lt;&gt;0,AVERAGEIF(B9:CW9,"&lt;&gt;"""),"")</f>
        <v>138.43312499999999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85</v>
      </c>
      <c r="AY13" s="65">
        <v>95</v>
      </c>
      <c r="AZ13" s="65">
        <v>95</v>
      </c>
      <c r="BA13" s="65">
        <v>104</v>
      </c>
      <c r="BB13" s="65">
        <v>40.991</v>
      </c>
      <c r="BC13" s="65">
        <v>52.055999999999997</v>
      </c>
      <c r="BD13" s="65">
        <v>66.23</v>
      </c>
      <c r="BE13" s="65">
        <v>103</v>
      </c>
      <c r="BF13" s="65">
        <v>70.283000000000001</v>
      </c>
      <c r="BG13" s="65">
        <v>89</v>
      </c>
      <c r="BH13" s="65">
        <v>65</v>
      </c>
      <c r="BI13" s="65">
        <v>30</v>
      </c>
      <c r="BJ13" s="65">
        <v>55</v>
      </c>
      <c r="BK13" s="65">
        <v>30</v>
      </c>
      <c r="BL13" s="65"/>
      <c r="BM13" s="65"/>
      <c r="BN13" s="65"/>
      <c r="BO13" s="65"/>
      <c r="BP13" s="65"/>
      <c r="BQ13" s="65"/>
      <c r="BR13" s="65">
        <v>22.643999999999998</v>
      </c>
      <c r="BS13" s="65"/>
      <c r="BT13" s="65"/>
      <c r="BU13" s="65"/>
      <c r="BV13" s="65">
        <v>5</v>
      </c>
      <c r="BW13" s="65">
        <v>4</v>
      </c>
      <c r="BX13" s="65"/>
      <c r="BY13" s="65"/>
      <c r="BZ13" s="65">
        <v>10</v>
      </c>
      <c r="CA13" s="65">
        <v>13.81</v>
      </c>
      <c r="CB13" s="65">
        <v>10</v>
      </c>
      <c r="CC13" s="65">
        <v>14</v>
      </c>
      <c r="CD13" s="65">
        <v>7.8360000000000003</v>
      </c>
      <c r="CE13" s="65"/>
      <c r="CF13" s="65"/>
      <c r="CG13" s="65">
        <v>23</v>
      </c>
      <c r="CH13" s="65"/>
      <c r="CI13" s="65">
        <v>8.4339999999999993</v>
      </c>
      <c r="CJ13" s="65">
        <v>28.855</v>
      </c>
      <c r="CK13" s="65">
        <v>35.25</v>
      </c>
      <c r="CL13" s="65"/>
      <c r="CM13" s="65"/>
      <c r="CN13" s="65">
        <v>20.417000000000002</v>
      </c>
      <c r="CO13" s="65">
        <v>10</v>
      </c>
      <c r="CP13" s="65"/>
      <c r="CQ13" s="65">
        <v>14.962</v>
      </c>
      <c r="CR13" s="65">
        <v>29.57</v>
      </c>
      <c r="CS13" s="65">
        <v>34.222000000000001</v>
      </c>
      <c r="CT13" s="66"/>
      <c r="CU13" s="66"/>
      <c r="CV13" s="66"/>
      <c r="CW13" s="67"/>
      <c r="CX13" s="68">
        <f t="array" ref="CX13">SUMPRODUCT(B13:CW13*0.25)</f>
        <v>318.13999999999993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1.0089999999999999</v>
      </c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0.25224999999999997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64.3</v>
      </c>
      <c r="AY15" s="71">
        <v>34.286999999999999</v>
      </c>
      <c r="AZ15" s="71">
        <v>39.677999999999997</v>
      </c>
      <c r="BA15" s="71">
        <v>43.265000000000001</v>
      </c>
      <c r="BB15" s="71">
        <v>45.795000000000002</v>
      </c>
      <c r="BC15" s="71">
        <v>61.728999999999999</v>
      </c>
      <c r="BD15" s="71">
        <v>45.511000000000003</v>
      </c>
      <c r="BE15" s="71">
        <v>55.1</v>
      </c>
      <c r="BF15" s="71">
        <v>21.577999999999999</v>
      </c>
      <c r="BG15" s="71">
        <v>26.338000000000001</v>
      </c>
      <c r="BH15" s="71">
        <v>37.101999999999997</v>
      </c>
      <c r="BI15" s="71">
        <v>36.168999999999997</v>
      </c>
      <c r="BJ15" s="71">
        <v>33.963000000000001</v>
      </c>
      <c r="BK15" s="71">
        <v>45.6</v>
      </c>
      <c r="BL15" s="71">
        <v>41.063000000000002</v>
      </c>
      <c r="BM15" s="71">
        <v>46.637</v>
      </c>
      <c r="BN15" s="71">
        <v>47.11</v>
      </c>
      <c r="BO15" s="71">
        <v>51.905000000000001</v>
      </c>
      <c r="BP15" s="71">
        <v>32.411999999999999</v>
      </c>
      <c r="BQ15" s="71">
        <v>41.612000000000002</v>
      </c>
      <c r="BR15" s="71">
        <v>37.802</v>
      </c>
      <c r="BS15" s="71">
        <v>36.057000000000002</v>
      </c>
      <c r="BT15" s="71">
        <v>33.64</v>
      </c>
      <c r="BU15" s="71">
        <v>26.449000000000002</v>
      </c>
      <c r="BV15" s="71">
        <v>38.523000000000003</v>
      </c>
      <c r="BW15" s="71">
        <v>28.59</v>
      </c>
      <c r="BX15" s="71">
        <v>29.518999999999998</v>
      </c>
      <c r="BY15" s="71">
        <v>30.335999999999999</v>
      </c>
      <c r="BZ15" s="71">
        <v>27.518999999999998</v>
      </c>
      <c r="CA15" s="71">
        <v>27.132000000000001</v>
      </c>
      <c r="CB15" s="71">
        <v>37.677999999999997</v>
      </c>
      <c r="CC15" s="71">
        <v>38.841000000000001</v>
      </c>
      <c r="CD15" s="71">
        <v>20.228000000000002</v>
      </c>
      <c r="CE15" s="71">
        <v>28.256</v>
      </c>
      <c r="CF15" s="71">
        <v>29.617000000000001</v>
      </c>
      <c r="CG15" s="71">
        <v>32.280999999999999</v>
      </c>
      <c r="CH15" s="71">
        <v>16.568999999999999</v>
      </c>
      <c r="CI15" s="71">
        <v>4.585</v>
      </c>
      <c r="CJ15" s="71">
        <v>3.76</v>
      </c>
      <c r="CK15" s="71">
        <v>8.1829999999999998</v>
      </c>
      <c r="CL15" s="71"/>
      <c r="CM15" s="71"/>
      <c r="CN15" s="71"/>
      <c r="CO15" s="71"/>
      <c r="CP15" s="71"/>
      <c r="CQ15" s="71">
        <v>0.01</v>
      </c>
      <c r="CR15" s="71">
        <v>9.4499999999999993</v>
      </c>
      <c r="CS15" s="71">
        <v>9.6910000000000007</v>
      </c>
      <c r="CT15" s="72"/>
      <c r="CU15" s="72"/>
      <c r="CV15" s="72"/>
      <c r="CW15" s="73"/>
      <c r="CX15" s="74">
        <f t="array" ref="CX15">SUMPRODUCT(B15:CW15*0.25)</f>
        <v>351.46749999999997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149.30000000000001</v>
      </c>
      <c r="AY17" s="77">
        <f t="shared" si="0"/>
        <v>129.28700000000001</v>
      </c>
      <c r="AZ17" s="77">
        <f t="shared" si="0"/>
        <v>134.678</v>
      </c>
      <c r="BA17" s="77">
        <f t="shared" si="0"/>
        <v>147.26499999999999</v>
      </c>
      <c r="BB17" s="77">
        <f t="shared" si="0"/>
        <v>86.786000000000001</v>
      </c>
      <c r="BC17" s="77">
        <f t="shared" si="0"/>
        <v>113.785</v>
      </c>
      <c r="BD17" s="77">
        <f t="shared" si="0"/>
        <v>111.74100000000001</v>
      </c>
      <c r="BE17" s="77">
        <f t="shared" si="0"/>
        <v>158.1</v>
      </c>
      <c r="BF17" s="77">
        <f t="shared" si="0"/>
        <v>91.861000000000004</v>
      </c>
      <c r="BG17" s="77">
        <f t="shared" si="0"/>
        <v>115.33799999999999</v>
      </c>
      <c r="BH17" s="77">
        <f t="shared" si="0"/>
        <v>102.102</v>
      </c>
      <c r="BI17" s="77">
        <f t="shared" si="0"/>
        <v>66.168999999999997</v>
      </c>
      <c r="BJ17" s="77">
        <f t="shared" si="0"/>
        <v>88.962999999999994</v>
      </c>
      <c r="BK17" s="77">
        <f t="shared" si="0"/>
        <v>75.599999999999994</v>
      </c>
      <c r="BL17" s="77">
        <f t="shared" si="0"/>
        <v>41.063000000000002</v>
      </c>
      <c r="BM17" s="77">
        <f t="shared" si="0"/>
        <v>46.637</v>
      </c>
      <c r="BN17" s="77">
        <f t="shared" si="0"/>
        <v>47.11</v>
      </c>
      <c r="BO17" s="77">
        <f t="shared" ref="BO17:CW17" si="1">SUM(BO11:BO16)</f>
        <v>51.905000000000001</v>
      </c>
      <c r="BP17" s="77">
        <f t="shared" si="1"/>
        <v>32.411999999999999</v>
      </c>
      <c r="BQ17" s="77">
        <f t="shared" si="1"/>
        <v>41.612000000000002</v>
      </c>
      <c r="BR17" s="77">
        <f t="shared" si="1"/>
        <v>60.445999999999998</v>
      </c>
      <c r="BS17" s="77">
        <f t="shared" si="1"/>
        <v>37.066000000000003</v>
      </c>
      <c r="BT17" s="77">
        <f t="shared" si="1"/>
        <v>33.64</v>
      </c>
      <c r="BU17" s="77">
        <f t="shared" si="1"/>
        <v>26.449000000000002</v>
      </c>
      <c r="BV17" s="77">
        <f t="shared" si="1"/>
        <v>43.523000000000003</v>
      </c>
      <c r="BW17" s="77">
        <f t="shared" si="1"/>
        <v>32.590000000000003</v>
      </c>
      <c r="BX17" s="77">
        <f t="shared" si="1"/>
        <v>29.518999999999998</v>
      </c>
      <c r="BY17" s="77">
        <f t="shared" si="1"/>
        <v>30.335999999999999</v>
      </c>
      <c r="BZ17" s="77">
        <f t="shared" si="1"/>
        <v>37.518999999999998</v>
      </c>
      <c r="CA17" s="77">
        <f t="shared" si="1"/>
        <v>40.942</v>
      </c>
      <c r="CB17" s="77">
        <f t="shared" si="1"/>
        <v>47.677999999999997</v>
      </c>
      <c r="CC17" s="77">
        <f t="shared" si="1"/>
        <v>52.841000000000001</v>
      </c>
      <c r="CD17" s="77">
        <f t="shared" si="1"/>
        <v>28.064</v>
      </c>
      <c r="CE17" s="77">
        <f t="shared" si="1"/>
        <v>28.256</v>
      </c>
      <c r="CF17" s="77">
        <f t="shared" si="1"/>
        <v>29.617000000000001</v>
      </c>
      <c r="CG17" s="77">
        <f t="shared" si="1"/>
        <v>55.280999999999999</v>
      </c>
      <c r="CH17" s="77">
        <f t="shared" si="1"/>
        <v>16.568999999999999</v>
      </c>
      <c r="CI17" s="77">
        <f t="shared" si="1"/>
        <v>13.018999999999998</v>
      </c>
      <c r="CJ17" s="77">
        <f t="shared" si="1"/>
        <v>32.615000000000002</v>
      </c>
      <c r="CK17" s="77">
        <f t="shared" si="1"/>
        <v>43.433</v>
      </c>
      <c r="CL17" s="77">
        <f t="shared" si="1"/>
        <v>0</v>
      </c>
      <c r="CM17" s="77">
        <f t="shared" si="1"/>
        <v>0</v>
      </c>
      <c r="CN17" s="77">
        <f t="shared" si="1"/>
        <v>20.417000000000002</v>
      </c>
      <c r="CO17" s="77">
        <f t="shared" si="1"/>
        <v>10</v>
      </c>
      <c r="CP17" s="77">
        <f t="shared" si="1"/>
        <v>0</v>
      </c>
      <c r="CQ17" s="77">
        <f t="shared" si="1"/>
        <v>14.972</v>
      </c>
      <c r="CR17" s="77">
        <f t="shared" si="1"/>
        <v>39.019999999999996</v>
      </c>
      <c r="CS17" s="77">
        <f t="shared" si="1"/>
        <v>43.913000000000004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669.85974999999985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>
        <v>3.5</v>
      </c>
      <c r="BX21" s="94"/>
      <c r="BY21" s="94"/>
      <c r="BZ21" s="94"/>
      <c r="CA21" s="94">
        <v>2</v>
      </c>
      <c r="CB21" s="94"/>
      <c r="CC21" s="94"/>
      <c r="CD21" s="94"/>
      <c r="CE21" s="94"/>
      <c r="CF21" s="94"/>
      <c r="CG21" s="94"/>
      <c r="CH21" s="94"/>
      <c r="CI21" s="94">
        <v>6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2.875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0.55200000000000005</v>
      </c>
      <c r="CI22" s="99"/>
      <c r="CJ22" s="99"/>
      <c r="CK22" s="99"/>
      <c r="CL22" s="99">
        <v>77.099999999999994</v>
      </c>
      <c r="CM22" s="99"/>
      <c r="CN22" s="99"/>
      <c r="CO22" s="99"/>
      <c r="CP22" s="99">
        <v>0.16300000000000001</v>
      </c>
      <c r="CQ22" s="99">
        <v>0.16400000000000001</v>
      </c>
      <c r="CR22" s="99">
        <v>0.16400000000000001</v>
      </c>
      <c r="CS22" s="99">
        <v>24.428000000000001</v>
      </c>
      <c r="CT22" s="100"/>
      <c r="CU22" s="100"/>
      <c r="CV22" s="100"/>
      <c r="CW22" s="96"/>
      <c r="CX22" s="97">
        <f t="array" ref="CX22">SUMPRODUCT(B22:CW22*0.25)</f>
        <v>25.642749999999999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3.5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2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0.55200000000000005</v>
      </c>
      <c r="CI27" s="107">
        <f t="shared" si="4"/>
        <v>6</v>
      </c>
      <c r="CJ27" s="107">
        <f t="shared" si="4"/>
        <v>0</v>
      </c>
      <c r="CK27" s="107">
        <f t="shared" si="4"/>
        <v>0</v>
      </c>
      <c r="CL27" s="107">
        <f t="shared" si="4"/>
        <v>77.099999999999994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0.16300000000000001</v>
      </c>
      <c r="CQ27" s="107">
        <f t="shared" si="4"/>
        <v>0.16400000000000001</v>
      </c>
      <c r="CR27" s="107">
        <f t="shared" si="4"/>
        <v>0.16400000000000001</v>
      </c>
      <c r="CS27" s="107">
        <f t="shared" si="4"/>
        <v>24.428000000000001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28.517749999999999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149.30000000000001</v>
      </c>
      <c r="AY31" s="94">
        <v>129.28700000000001</v>
      </c>
      <c r="AZ31" s="94">
        <v>134.678</v>
      </c>
      <c r="BA31" s="94">
        <v>147.26499999999999</v>
      </c>
      <c r="BB31" s="94">
        <v>86.786000000000001</v>
      </c>
      <c r="BC31" s="94">
        <v>113.785</v>
      </c>
      <c r="BD31" s="94">
        <v>111.741</v>
      </c>
      <c r="BE31" s="94">
        <v>158.1</v>
      </c>
      <c r="BF31" s="94">
        <v>91.861000000000004</v>
      </c>
      <c r="BG31" s="94">
        <v>115.33799999999999</v>
      </c>
      <c r="BH31" s="94">
        <v>102.102</v>
      </c>
      <c r="BI31" s="94">
        <v>66.168999999999997</v>
      </c>
      <c r="BJ31" s="94">
        <v>88.962999999999994</v>
      </c>
      <c r="BK31" s="94">
        <v>75.599999999999994</v>
      </c>
      <c r="BL31" s="94">
        <v>41.063000000000002</v>
      </c>
      <c r="BM31" s="94">
        <v>46.637</v>
      </c>
      <c r="BN31" s="94">
        <v>47.11</v>
      </c>
      <c r="BO31" s="94">
        <v>51.905000000000001</v>
      </c>
      <c r="BP31" s="94">
        <v>32.411999999999999</v>
      </c>
      <c r="BQ31" s="94">
        <v>41.612000000000002</v>
      </c>
      <c r="BR31" s="94">
        <v>60.445999999999998</v>
      </c>
      <c r="BS31" s="94">
        <v>37.066000000000003</v>
      </c>
      <c r="BT31" s="94">
        <v>33.64</v>
      </c>
      <c r="BU31" s="94">
        <v>26.449000000000002</v>
      </c>
      <c r="BV31" s="94">
        <v>43.523000000000003</v>
      </c>
      <c r="BW31" s="94">
        <v>36.090000000000003</v>
      </c>
      <c r="BX31" s="94">
        <v>29.518999999999998</v>
      </c>
      <c r="BY31" s="94">
        <v>30.335999999999999</v>
      </c>
      <c r="BZ31" s="94">
        <v>37.518999999999998</v>
      </c>
      <c r="CA31" s="94">
        <v>42.942</v>
      </c>
      <c r="CB31" s="94">
        <v>47.677999999999997</v>
      </c>
      <c r="CC31" s="94">
        <v>52.841000000000001</v>
      </c>
      <c r="CD31" s="94">
        <v>28.064</v>
      </c>
      <c r="CE31" s="94">
        <v>28.256</v>
      </c>
      <c r="CF31" s="94">
        <v>29.617000000000001</v>
      </c>
      <c r="CG31" s="94">
        <v>55.280999999999999</v>
      </c>
      <c r="CH31" s="94">
        <v>17.120999999999999</v>
      </c>
      <c r="CI31" s="94">
        <v>19.018999999999998</v>
      </c>
      <c r="CJ31" s="94">
        <v>32.615000000000002</v>
      </c>
      <c r="CK31" s="94">
        <v>43.433</v>
      </c>
      <c r="CL31" s="94">
        <v>77.099999999999994</v>
      </c>
      <c r="CM31" s="94"/>
      <c r="CN31" s="94">
        <v>20.417000000000002</v>
      </c>
      <c r="CO31" s="94">
        <v>10</v>
      </c>
      <c r="CP31" s="94">
        <v>0.16300000000000001</v>
      </c>
      <c r="CQ31" s="94">
        <v>15.135999999999999</v>
      </c>
      <c r="CR31" s="94">
        <v>39.183999999999997</v>
      </c>
      <c r="CS31" s="94">
        <v>68.340999999999994</v>
      </c>
      <c r="CT31" s="95"/>
      <c r="CU31" s="95"/>
      <c r="CV31" s="95"/>
      <c r="CW31" s="96"/>
      <c r="CX31" s="97">
        <f t="array" ref="CX31">SUMPRODUCT(B31:CW31*0.25)</f>
        <v>698.37749999999971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149.30000000000001</v>
      </c>
      <c r="AY33" s="77">
        <f t="shared" si="5"/>
        <v>129.28700000000001</v>
      </c>
      <c r="AZ33" s="77">
        <f t="shared" si="5"/>
        <v>134.678</v>
      </c>
      <c r="BA33" s="77">
        <f t="shared" si="5"/>
        <v>147.26499999999999</v>
      </c>
      <c r="BB33" s="77">
        <f t="shared" si="5"/>
        <v>86.786000000000001</v>
      </c>
      <c r="BC33" s="77">
        <f t="shared" si="5"/>
        <v>113.785</v>
      </c>
      <c r="BD33" s="77">
        <f t="shared" si="5"/>
        <v>111.741</v>
      </c>
      <c r="BE33" s="77">
        <f t="shared" si="5"/>
        <v>158.1</v>
      </c>
      <c r="BF33" s="77">
        <f t="shared" si="5"/>
        <v>91.861000000000004</v>
      </c>
      <c r="BG33" s="77">
        <f t="shared" si="5"/>
        <v>115.33799999999999</v>
      </c>
      <c r="BH33" s="77">
        <f t="shared" si="5"/>
        <v>102.102</v>
      </c>
      <c r="BI33" s="77">
        <f t="shared" si="5"/>
        <v>66.168999999999997</v>
      </c>
      <c r="BJ33" s="77">
        <f t="shared" si="5"/>
        <v>88.962999999999994</v>
      </c>
      <c r="BK33" s="77">
        <f t="shared" si="5"/>
        <v>75.599999999999994</v>
      </c>
      <c r="BL33" s="77">
        <f t="shared" si="5"/>
        <v>41.063000000000002</v>
      </c>
      <c r="BM33" s="77">
        <f t="shared" si="5"/>
        <v>46.637</v>
      </c>
      <c r="BN33" s="77">
        <f t="shared" si="5"/>
        <v>47.11</v>
      </c>
      <c r="BO33" s="77">
        <f t="shared" ref="BO33:CW33" si="6">SUM(BO30:BO32)</f>
        <v>51.905000000000001</v>
      </c>
      <c r="BP33" s="77">
        <f t="shared" si="6"/>
        <v>32.411999999999999</v>
      </c>
      <c r="BQ33" s="77">
        <f t="shared" si="6"/>
        <v>41.612000000000002</v>
      </c>
      <c r="BR33" s="77">
        <f t="shared" si="6"/>
        <v>60.445999999999998</v>
      </c>
      <c r="BS33" s="77">
        <f t="shared" si="6"/>
        <v>37.066000000000003</v>
      </c>
      <c r="BT33" s="77">
        <f t="shared" si="6"/>
        <v>33.64</v>
      </c>
      <c r="BU33" s="77">
        <f t="shared" si="6"/>
        <v>26.449000000000002</v>
      </c>
      <c r="BV33" s="77">
        <f t="shared" si="6"/>
        <v>43.523000000000003</v>
      </c>
      <c r="BW33" s="77">
        <f t="shared" si="6"/>
        <v>36.090000000000003</v>
      </c>
      <c r="BX33" s="77">
        <f t="shared" si="6"/>
        <v>29.518999999999998</v>
      </c>
      <c r="BY33" s="77">
        <f t="shared" si="6"/>
        <v>30.335999999999999</v>
      </c>
      <c r="BZ33" s="77">
        <f t="shared" si="6"/>
        <v>37.518999999999998</v>
      </c>
      <c r="CA33" s="77">
        <f t="shared" si="6"/>
        <v>42.942</v>
      </c>
      <c r="CB33" s="77">
        <f t="shared" si="6"/>
        <v>47.677999999999997</v>
      </c>
      <c r="CC33" s="77">
        <f t="shared" si="6"/>
        <v>52.841000000000001</v>
      </c>
      <c r="CD33" s="77">
        <f t="shared" si="6"/>
        <v>28.064</v>
      </c>
      <c r="CE33" s="77">
        <f t="shared" si="6"/>
        <v>28.256</v>
      </c>
      <c r="CF33" s="77">
        <f t="shared" si="6"/>
        <v>29.617000000000001</v>
      </c>
      <c r="CG33" s="77">
        <f t="shared" si="6"/>
        <v>55.280999999999999</v>
      </c>
      <c r="CH33" s="77">
        <f t="shared" si="6"/>
        <v>17.120999999999999</v>
      </c>
      <c r="CI33" s="77">
        <f t="shared" si="6"/>
        <v>19.018999999999998</v>
      </c>
      <c r="CJ33" s="77">
        <f t="shared" si="6"/>
        <v>32.615000000000002</v>
      </c>
      <c r="CK33" s="77">
        <f t="shared" si="6"/>
        <v>43.433</v>
      </c>
      <c r="CL33" s="77">
        <f t="shared" si="6"/>
        <v>77.099999999999994</v>
      </c>
      <c r="CM33" s="77">
        <f t="shared" si="6"/>
        <v>0</v>
      </c>
      <c r="CN33" s="77">
        <f t="shared" si="6"/>
        <v>20.417000000000002</v>
      </c>
      <c r="CO33" s="77">
        <f t="shared" si="6"/>
        <v>10</v>
      </c>
      <c r="CP33" s="77">
        <f t="shared" si="6"/>
        <v>0.16300000000000001</v>
      </c>
      <c r="CQ33" s="77">
        <f t="shared" si="6"/>
        <v>15.135999999999999</v>
      </c>
      <c r="CR33" s="77">
        <f t="shared" si="6"/>
        <v>39.183999999999997</v>
      </c>
      <c r="CS33" s="77">
        <f t="shared" si="6"/>
        <v>68.340999999999994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698.37749999999971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4.3</v>
      </c>
      <c r="AZ38" s="120"/>
      <c r="BA38" s="120"/>
      <c r="BB38" s="120"/>
      <c r="BC38" s="120"/>
      <c r="BD38" s="120"/>
      <c r="BE38" s="120"/>
      <c r="BF38" s="120">
        <v>0.1</v>
      </c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20.2</v>
      </c>
      <c r="BW38" s="120">
        <v>17</v>
      </c>
      <c r="BX38" s="120">
        <v>23</v>
      </c>
      <c r="BY38" s="120">
        <v>32.1</v>
      </c>
      <c r="BZ38" s="120">
        <v>4</v>
      </c>
      <c r="CA38" s="120"/>
      <c r="CB38" s="120">
        <v>0.4</v>
      </c>
      <c r="CC38" s="120">
        <v>14</v>
      </c>
      <c r="CD38" s="120"/>
      <c r="CE38" s="120">
        <v>1</v>
      </c>
      <c r="CF38" s="120">
        <v>9.8000000000000007</v>
      </c>
      <c r="CG38" s="120"/>
      <c r="CH38" s="120"/>
      <c r="CI38" s="120"/>
      <c r="CJ38" s="120"/>
      <c r="CK38" s="120">
        <v>4.8</v>
      </c>
      <c r="CL38" s="120"/>
      <c r="CM38" s="120">
        <v>15.8</v>
      </c>
      <c r="CN38" s="120">
        <v>11.1</v>
      </c>
      <c r="CO38" s="120">
        <v>27.8</v>
      </c>
      <c r="CP38" s="120">
        <v>22.3</v>
      </c>
      <c r="CQ38" s="120">
        <v>42.4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62.525000000000006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4.3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0.1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20.2</v>
      </c>
      <c r="BW41" s="107">
        <f t="shared" si="8"/>
        <v>17</v>
      </c>
      <c r="BX41" s="107">
        <f t="shared" si="8"/>
        <v>23</v>
      </c>
      <c r="BY41" s="107">
        <f t="shared" si="8"/>
        <v>32.1</v>
      </c>
      <c r="BZ41" s="107">
        <f t="shared" si="8"/>
        <v>4</v>
      </c>
      <c r="CA41" s="107">
        <f t="shared" si="8"/>
        <v>0</v>
      </c>
      <c r="CB41" s="107">
        <f t="shared" si="8"/>
        <v>0.4</v>
      </c>
      <c r="CC41" s="107">
        <f t="shared" si="8"/>
        <v>14</v>
      </c>
      <c r="CD41" s="107">
        <f t="shared" si="8"/>
        <v>0</v>
      </c>
      <c r="CE41" s="107">
        <f t="shared" si="8"/>
        <v>1</v>
      </c>
      <c r="CF41" s="107">
        <f t="shared" si="8"/>
        <v>9.8000000000000007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4.8</v>
      </c>
      <c r="CL41" s="107">
        <f t="shared" si="8"/>
        <v>0</v>
      </c>
      <c r="CM41" s="107">
        <f t="shared" si="8"/>
        <v>15.8</v>
      </c>
      <c r="CN41" s="107">
        <f t="shared" si="8"/>
        <v>11.1</v>
      </c>
      <c r="CO41" s="107">
        <f t="shared" si="8"/>
        <v>27.8</v>
      </c>
      <c r="CP41" s="107">
        <f t="shared" si="8"/>
        <v>22.3</v>
      </c>
      <c r="CQ41" s="107">
        <f t="shared" si="8"/>
        <v>42.4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62.525000000000006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4.3</v>
      </c>
      <c r="AZ46" s="120"/>
      <c r="BA46" s="120"/>
      <c r="BB46" s="120"/>
      <c r="BC46" s="120"/>
      <c r="BD46" s="120"/>
      <c r="BE46" s="120"/>
      <c r="BF46" s="120">
        <v>0.1</v>
      </c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20.2</v>
      </c>
      <c r="BW46" s="120">
        <v>17</v>
      </c>
      <c r="BX46" s="120">
        <v>23</v>
      </c>
      <c r="BY46" s="120">
        <v>32.1</v>
      </c>
      <c r="BZ46" s="120">
        <v>4</v>
      </c>
      <c r="CA46" s="120"/>
      <c r="CB46" s="120">
        <v>0.4</v>
      </c>
      <c r="CC46" s="120">
        <v>14</v>
      </c>
      <c r="CD46" s="120"/>
      <c r="CE46" s="120">
        <v>1</v>
      </c>
      <c r="CF46" s="120">
        <v>9.8000000000000007</v>
      </c>
      <c r="CG46" s="120"/>
      <c r="CH46" s="120"/>
      <c r="CI46" s="120"/>
      <c r="CJ46" s="120"/>
      <c r="CK46" s="120">
        <v>4.8</v>
      </c>
      <c r="CL46" s="120"/>
      <c r="CM46" s="120">
        <v>15.8</v>
      </c>
      <c r="CN46" s="120">
        <v>11.1</v>
      </c>
      <c r="CO46" s="120">
        <v>27.8</v>
      </c>
      <c r="CP46" s="120">
        <v>22.3</v>
      </c>
      <c r="CQ46" s="120">
        <v>42.4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62.525000000000006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4.3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0.1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20.2</v>
      </c>
      <c r="BW50" s="107">
        <f t="shared" si="10"/>
        <v>17</v>
      </c>
      <c r="BX50" s="107">
        <f t="shared" si="10"/>
        <v>23</v>
      </c>
      <c r="BY50" s="107">
        <f t="shared" si="10"/>
        <v>32.1</v>
      </c>
      <c r="BZ50" s="107">
        <f t="shared" si="10"/>
        <v>4</v>
      </c>
      <c r="CA50" s="107">
        <f t="shared" si="10"/>
        <v>0</v>
      </c>
      <c r="CB50" s="107">
        <f t="shared" si="10"/>
        <v>0.4</v>
      </c>
      <c r="CC50" s="107">
        <f t="shared" si="10"/>
        <v>14</v>
      </c>
      <c r="CD50" s="107">
        <f t="shared" si="10"/>
        <v>0</v>
      </c>
      <c r="CE50" s="107">
        <f t="shared" si="10"/>
        <v>1</v>
      </c>
      <c r="CF50" s="107">
        <f t="shared" si="10"/>
        <v>9.8000000000000007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4.8</v>
      </c>
      <c r="CL50" s="107">
        <f t="shared" si="10"/>
        <v>0</v>
      </c>
      <c r="CM50" s="107">
        <f t="shared" si="10"/>
        <v>15.8</v>
      </c>
      <c r="CN50" s="107">
        <f t="shared" si="10"/>
        <v>11.1</v>
      </c>
      <c r="CO50" s="107">
        <f t="shared" si="10"/>
        <v>27.8</v>
      </c>
      <c r="CP50" s="107">
        <f t="shared" si="10"/>
        <v>22.3</v>
      </c>
      <c r="CQ50" s="107">
        <f t="shared" si="10"/>
        <v>42.4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62.525000000000006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149.30000000000001</v>
      </c>
      <c r="AY53" s="107">
        <f t="shared" si="13"/>
        <v>133.58700000000002</v>
      </c>
      <c r="AZ53" s="107">
        <f t="shared" si="13"/>
        <v>134.678</v>
      </c>
      <c r="BA53" s="107">
        <f t="shared" si="13"/>
        <v>147.26499999999999</v>
      </c>
      <c r="BB53" s="107">
        <f t="shared" si="13"/>
        <v>86.786000000000001</v>
      </c>
      <c r="BC53" s="107">
        <f t="shared" si="13"/>
        <v>113.785</v>
      </c>
      <c r="BD53" s="107">
        <f t="shared" si="13"/>
        <v>111.74100000000001</v>
      </c>
      <c r="BE53" s="107">
        <f t="shared" si="13"/>
        <v>158.1</v>
      </c>
      <c r="BF53" s="107">
        <f t="shared" si="13"/>
        <v>91.960999999999999</v>
      </c>
      <c r="BG53" s="107">
        <f t="shared" si="13"/>
        <v>115.33799999999999</v>
      </c>
      <c r="BH53" s="107">
        <f t="shared" si="13"/>
        <v>102.102</v>
      </c>
      <c r="BI53" s="107">
        <f t="shared" si="13"/>
        <v>66.168999999999997</v>
      </c>
      <c r="BJ53" s="107">
        <f t="shared" si="13"/>
        <v>88.962999999999994</v>
      </c>
      <c r="BK53" s="107">
        <f t="shared" si="13"/>
        <v>75.599999999999994</v>
      </c>
      <c r="BL53" s="107">
        <f t="shared" si="13"/>
        <v>41.063000000000002</v>
      </c>
      <c r="BM53" s="107">
        <f t="shared" si="13"/>
        <v>46.637</v>
      </c>
      <c r="BN53" s="107">
        <f t="shared" si="13"/>
        <v>47.11</v>
      </c>
      <c r="BO53" s="107">
        <f t="shared" ref="BO53:CX53" si="14">BO17+BO27+BO41</f>
        <v>51.905000000000001</v>
      </c>
      <c r="BP53" s="107">
        <f t="shared" si="14"/>
        <v>32.411999999999999</v>
      </c>
      <c r="BQ53" s="107">
        <f t="shared" si="14"/>
        <v>41.612000000000002</v>
      </c>
      <c r="BR53" s="107">
        <f t="shared" si="14"/>
        <v>60.445999999999998</v>
      </c>
      <c r="BS53" s="107">
        <f t="shared" si="14"/>
        <v>37.066000000000003</v>
      </c>
      <c r="BT53" s="107">
        <f t="shared" si="14"/>
        <v>33.64</v>
      </c>
      <c r="BU53" s="107">
        <f t="shared" si="14"/>
        <v>26.449000000000002</v>
      </c>
      <c r="BV53" s="107">
        <f t="shared" si="14"/>
        <v>63.722999999999999</v>
      </c>
      <c r="BW53" s="107">
        <f t="shared" si="14"/>
        <v>53.09</v>
      </c>
      <c r="BX53" s="107">
        <f t="shared" si="14"/>
        <v>52.518999999999998</v>
      </c>
      <c r="BY53" s="107">
        <f t="shared" si="14"/>
        <v>62.436</v>
      </c>
      <c r="BZ53" s="107">
        <f t="shared" si="14"/>
        <v>41.518999999999998</v>
      </c>
      <c r="CA53" s="107">
        <f t="shared" si="14"/>
        <v>42.942</v>
      </c>
      <c r="CB53" s="107">
        <f t="shared" si="14"/>
        <v>48.077999999999996</v>
      </c>
      <c r="CC53" s="107">
        <f t="shared" si="14"/>
        <v>66.841000000000008</v>
      </c>
      <c r="CD53" s="107">
        <f t="shared" si="14"/>
        <v>28.064</v>
      </c>
      <c r="CE53" s="107">
        <f t="shared" si="14"/>
        <v>29.256</v>
      </c>
      <c r="CF53" s="107">
        <f t="shared" si="14"/>
        <v>39.417000000000002</v>
      </c>
      <c r="CG53" s="107">
        <f t="shared" si="14"/>
        <v>55.280999999999999</v>
      </c>
      <c r="CH53" s="107">
        <f t="shared" si="14"/>
        <v>17.120999999999999</v>
      </c>
      <c r="CI53" s="107">
        <f t="shared" si="14"/>
        <v>19.018999999999998</v>
      </c>
      <c r="CJ53" s="107">
        <f t="shared" si="14"/>
        <v>32.615000000000002</v>
      </c>
      <c r="CK53" s="107">
        <f t="shared" si="14"/>
        <v>48.232999999999997</v>
      </c>
      <c r="CL53" s="107">
        <f t="shared" si="14"/>
        <v>77.099999999999994</v>
      </c>
      <c r="CM53" s="107">
        <f t="shared" si="14"/>
        <v>15.8</v>
      </c>
      <c r="CN53" s="107">
        <f t="shared" si="14"/>
        <v>31.517000000000003</v>
      </c>
      <c r="CO53" s="107">
        <f t="shared" si="14"/>
        <v>37.799999999999997</v>
      </c>
      <c r="CP53" s="107">
        <f t="shared" si="14"/>
        <v>22.463000000000001</v>
      </c>
      <c r="CQ53" s="107">
        <f t="shared" si="14"/>
        <v>57.536000000000001</v>
      </c>
      <c r="CR53" s="107">
        <f t="shared" si="14"/>
        <v>39.183999999999997</v>
      </c>
      <c r="CS53" s="107">
        <f t="shared" si="14"/>
        <v>68.341000000000008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760.9024999999998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149.30000000000001</v>
      </c>
      <c r="AY5" s="25">
        <v>133.56200000000001</v>
      </c>
      <c r="AZ5" s="25">
        <v>134.678</v>
      </c>
      <c r="BA5" s="25">
        <v>147.26499999999999</v>
      </c>
      <c r="BB5" s="25">
        <v>86.786000000000001</v>
      </c>
      <c r="BC5" s="25">
        <v>113.785</v>
      </c>
      <c r="BD5" s="25">
        <v>111.741</v>
      </c>
      <c r="BE5" s="25">
        <v>158.1</v>
      </c>
      <c r="BF5" s="25">
        <v>91.960999999999999</v>
      </c>
      <c r="BG5" s="25">
        <v>115.33799999999999</v>
      </c>
      <c r="BH5" s="25">
        <v>102.102</v>
      </c>
      <c r="BI5" s="25">
        <v>66.168999999999997</v>
      </c>
      <c r="BJ5" s="25">
        <v>88.962999999999994</v>
      </c>
      <c r="BK5" s="25">
        <v>75.599999999999994</v>
      </c>
      <c r="BL5" s="25">
        <v>41.063000000000002</v>
      </c>
      <c r="BM5" s="25">
        <v>46.637</v>
      </c>
      <c r="BN5" s="25">
        <v>47.11</v>
      </c>
      <c r="BO5" s="25">
        <v>51.905000000000001</v>
      </c>
      <c r="BP5" s="25">
        <v>32.411999999999999</v>
      </c>
      <c r="BQ5" s="25">
        <v>41.612000000000002</v>
      </c>
      <c r="BR5" s="25">
        <v>60.445999999999998</v>
      </c>
      <c r="BS5" s="25">
        <v>37.066000000000003</v>
      </c>
      <c r="BT5" s="25">
        <v>33.64</v>
      </c>
      <c r="BU5" s="25">
        <v>26.484000000000002</v>
      </c>
      <c r="BV5" s="25">
        <v>63.722999999999999</v>
      </c>
      <c r="BW5" s="25">
        <v>53.09</v>
      </c>
      <c r="BX5" s="25">
        <v>52.518999999999998</v>
      </c>
      <c r="BY5" s="25">
        <v>62.441000000000003</v>
      </c>
      <c r="BZ5" s="25">
        <v>41.518999999999998</v>
      </c>
      <c r="CA5" s="25">
        <v>42.942</v>
      </c>
      <c r="CB5" s="25">
        <v>48.075000000000003</v>
      </c>
      <c r="CC5" s="25">
        <v>66.840999999999994</v>
      </c>
      <c r="CD5" s="25">
        <v>28.071999999999999</v>
      </c>
      <c r="CE5" s="25">
        <v>29.256</v>
      </c>
      <c r="CF5" s="25">
        <v>39.448999999999998</v>
      </c>
      <c r="CG5" s="25">
        <v>55.280999999999999</v>
      </c>
      <c r="CH5" s="25">
        <v>17.120999999999999</v>
      </c>
      <c r="CI5" s="25">
        <v>19.018999999999998</v>
      </c>
      <c r="CJ5" s="25">
        <v>32.615000000000002</v>
      </c>
      <c r="CK5" s="25">
        <v>48.232999999999997</v>
      </c>
      <c r="CL5" s="25">
        <v>77.070999999999998</v>
      </c>
      <c r="CM5" s="25">
        <v>15.77</v>
      </c>
      <c r="CN5" s="25">
        <v>31.56</v>
      </c>
      <c r="CO5" s="25">
        <v>37.764000000000003</v>
      </c>
      <c r="CP5" s="25">
        <v>22.513000000000002</v>
      </c>
      <c r="CQ5" s="25">
        <v>57.575000000000003</v>
      </c>
      <c r="CR5" s="25">
        <v>39.198999999999998</v>
      </c>
      <c r="CS5" s="25">
        <v>68.36</v>
      </c>
      <c r="CT5" s="26"/>
      <c r="CU5" s="26"/>
      <c r="CV5" s="26"/>
      <c r="CW5" s="27"/>
      <c r="CX5" s="28">
        <f t="array" ref="CX5">SUMPRODUCT(B5:CW5*0.25)</f>
        <v>760.93324999999982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122.65</v>
      </c>
      <c r="AY8" s="37">
        <v>99.71</v>
      </c>
      <c r="AZ8" s="37">
        <v>96.88</v>
      </c>
      <c r="BA8" s="37">
        <v>95.35</v>
      </c>
      <c r="BB8" s="37">
        <v>84.98</v>
      </c>
      <c r="BC8" s="37">
        <v>88.36</v>
      </c>
      <c r="BD8" s="37">
        <v>88.55</v>
      </c>
      <c r="BE8" s="37">
        <v>97.24</v>
      </c>
      <c r="BF8" s="37">
        <v>88.66</v>
      </c>
      <c r="BG8" s="37">
        <v>91.54</v>
      </c>
      <c r="BH8" s="37">
        <v>98.82</v>
      </c>
      <c r="BI8" s="37">
        <v>106.7</v>
      </c>
      <c r="BJ8" s="37">
        <v>108.2</v>
      </c>
      <c r="BK8" s="37">
        <v>124.07</v>
      </c>
      <c r="BL8" s="37">
        <v>101.53</v>
      </c>
      <c r="BM8" s="37">
        <v>104.54</v>
      </c>
      <c r="BN8" s="37">
        <v>133.9</v>
      </c>
      <c r="BO8" s="37">
        <v>143.74</v>
      </c>
      <c r="BP8" s="37">
        <v>190.31</v>
      </c>
      <c r="BQ8" s="37">
        <v>231.84</v>
      </c>
      <c r="BR8" s="37">
        <v>149.06</v>
      </c>
      <c r="BS8" s="37">
        <v>190.5</v>
      </c>
      <c r="BT8" s="37">
        <v>195.51</v>
      </c>
      <c r="BU8" s="37">
        <v>196</v>
      </c>
      <c r="BV8" s="37">
        <v>206.55</v>
      </c>
      <c r="BW8" s="37">
        <v>197.49</v>
      </c>
      <c r="BX8" s="37">
        <v>213.95</v>
      </c>
      <c r="BY8" s="37">
        <v>221.1</v>
      </c>
      <c r="BZ8" s="37">
        <v>201.78</v>
      </c>
      <c r="CA8" s="37">
        <v>193.71</v>
      </c>
      <c r="CB8" s="37">
        <v>204.8</v>
      </c>
      <c r="CC8" s="37">
        <v>206.06</v>
      </c>
      <c r="CD8" s="37">
        <v>160.5</v>
      </c>
      <c r="CE8" s="37">
        <v>201.19</v>
      </c>
      <c r="CF8" s="37">
        <v>203.01</v>
      </c>
      <c r="CG8" s="37">
        <v>156.72</v>
      </c>
      <c r="CH8" s="37">
        <v>159.13</v>
      </c>
      <c r="CI8" s="37">
        <v>122.08</v>
      </c>
      <c r="CJ8" s="37">
        <v>106.44</v>
      </c>
      <c r="CK8" s="37">
        <v>101.01</v>
      </c>
      <c r="CL8" s="37">
        <v>98.06</v>
      </c>
      <c r="CM8" s="37">
        <v>98.9</v>
      </c>
      <c r="CN8" s="37">
        <v>99.91</v>
      </c>
      <c r="CO8" s="37">
        <v>87.9</v>
      </c>
      <c r="CP8" s="37">
        <v>96.08</v>
      </c>
      <c r="CQ8" s="37">
        <v>95.32</v>
      </c>
      <c r="CR8" s="37">
        <v>93.88</v>
      </c>
      <c r="CS8" s="37">
        <v>90.58</v>
      </c>
      <c r="CT8" s="38"/>
      <c r="CU8" s="38"/>
      <c r="CV8" s="38"/>
      <c r="CW8" s="39"/>
      <c r="CX8" s="40">
        <f>IF(SUM(B8:CW8)&lt;&gt;0,AVERAGEIF(B8:CW8,"&lt;&gt;"""),"")</f>
        <v>138.43312499999999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103.64749999999999</v>
      </c>
      <c r="AY9" s="43">
        <v>103.64749999999999</v>
      </c>
      <c r="AZ9" s="43">
        <v>103.64749999999999</v>
      </c>
      <c r="BA9" s="43">
        <v>103.64749999999999</v>
      </c>
      <c r="BB9" s="43">
        <v>89.782499999999999</v>
      </c>
      <c r="BC9" s="43">
        <v>89.782499999999999</v>
      </c>
      <c r="BD9" s="43">
        <v>89.782499999999999</v>
      </c>
      <c r="BE9" s="43">
        <v>89.782499999999999</v>
      </c>
      <c r="BF9" s="43">
        <v>96.43</v>
      </c>
      <c r="BG9" s="43">
        <v>96.43</v>
      </c>
      <c r="BH9" s="43">
        <v>96.43</v>
      </c>
      <c r="BI9" s="43">
        <v>96.43</v>
      </c>
      <c r="BJ9" s="43">
        <v>109.58499999999999</v>
      </c>
      <c r="BK9" s="43">
        <v>109.58499999999999</v>
      </c>
      <c r="BL9" s="43">
        <v>109.58499999999999</v>
      </c>
      <c r="BM9" s="43">
        <v>109.58499999999999</v>
      </c>
      <c r="BN9" s="43">
        <v>174.94749999999999</v>
      </c>
      <c r="BO9" s="43">
        <v>174.94749999999999</v>
      </c>
      <c r="BP9" s="43">
        <v>174.94749999999999</v>
      </c>
      <c r="BQ9" s="43">
        <v>174.94749999999999</v>
      </c>
      <c r="BR9" s="43">
        <v>182.76750000000001</v>
      </c>
      <c r="BS9" s="43">
        <v>182.76750000000001</v>
      </c>
      <c r="BT9" s="43">
        <v>182.76750000000001</v>
      </c>
      <c r="BU9" s="43">
        <v>182.76750000000001</v>
      </c>
      <c r="BV9" s="43">
        <v>209.77250000000001</v>
      </c>
      <c r="BW9" s="43">
        <v>209.77250000000001</v>
      </c>
      <c r="BX9" s="43">
        <v>209.77250000000001</v>
      </c>
      <c r="BY9" s="43">
        <v>209.77250000000001</v>
      </c>
      <c r="BZ9" s="43">
        <v>201.58750000000001</v>
      </c>
      <c r="CA9" s="43">
        <v>201.58750000000001</v>
      </c>
      <c r="CB9" s="43">
        <v>201.58750000000001</v>
      </c>
      <c r="CC9" s="43">
        <v>201.58750000000001</v>
      </c>
      <c r="CD9" s="43">
        <v>180.35499999999999</v>
      </c>
      <c r="CE9" s="43">
        <v>180.35499999999999</v>
      </c>
      <c r="CF9" s="43">
        <v>180.35499999999999</v>
      </c>
      <c r="CG9" s="43">
        <v>180.35499999999999</v>
      </c>
      <c r="CH9" s="43">
        <v>122.16500000000001</v>
      </c>
      <c r="CI9" s="43">
        <v>122.16500000000001</v>
      </c>
      <c r="CJ9" s="43">
        <v>122.16500000000001</v>
      </c>
      <c r="CK9" s="43">
        <v>122.16500000000001</v>
      </c>
      <c r="CL9" s="43">
        <v>96.192499999999995</v>
      </c>
      <c r="CM9" s="43">
        <v>96.192499999999995</v>
      </c>
      <c r="CN9" s="43">
        <v>96.192499999999995</v>
      </c>
      <c r="CO9" s="43">
        <v>96.192499999999995</v>
      </c>
      <c r="CP9" s="43">
        <v>93.965000000000003</v>
      </c>
      <c r="CQ9" s="43">
        <v>93.965000000000003</v>
      </c>
      <c r="CR9" s="43">
        <v>93.965000000000003</v>
      </c>
      <c r="CS9" s="43">
        <v>93.965000000000003</v>
      </c>
      <c r="CT9" s="44"/>
      <c r="CU9" s="44"/>
      <c r="CV9" s="44"/>
      <c r="CW9" s="45"/>
      <c r="CX9" s="46">
        <f>IF(SUM(B9:CW9)&lt;&gt;0,AVERAGEIF(B9:CW9,"&lt;&gt;"""),"")</f>
        <v>138.43312499999999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15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29.4</v>
      </c>
      <c r="AY15" s="71">
        <v>21.9</v>
      </c>
      <c r="AZ15" s="71">
        <v>8.6</v>
      </c>
      <c r="BA15" s="71">
        <v>8.5</v>
      </c>
      <c r="BB15" s="71">
        <v>21.2</v>
      </c>
      <c r="BC15" s="71">
        <v>20.6</v>
      </c>
      <c r="BD15" s="71">
        <v>15.8</v>
      </c>
      <c r="BE15" s="71">
        <v>12.6</v>
      </c>
      <c r="BF15" s="71">
        <v>11.4</v>
      </c>
      <c r="BG15" s="71">
        <v>21.9</v>
      </c>
      <c r="BH15" s="71">
        <v>17.2</v>
      </c>
      <c r="BI15" s="71">
        <v>14.9</v>
      </c>
      <c r="BJ15" s="71">
        <v>17.399999999999999</v>
      </c>
      <c r="BK15" s="71">
        <v>23.4</v>
      </c>
      <c r="BL15" s="71">
        <v>11.3</v>
      </c>
      <c r="BM15" s="71">
        <v>6.3</v>
      </c>
      <c r="BN15" s="71">
        <v>0.56899999999999995</v>
      </c>
      <c r="BO15" s="71">
        <v>2.625</v>
      </c>
      <c r="BP15" s="71"/>
      <c r="BQ15" s="71">
        <v>1.478</v>
      </c>
      <c r="BR15" s="71">
        <v>0.90400000000000003</v>
      </c>
      <c r="BS15" s="71"/>
      <c r="BT15" s="71"/>
      <c r="BU15" s="71">
        <v>0.77</v>
      </c>
      <c r="BV15" s="71"/>
      <c r="BW15" s="71"/>
      <c r="BX15" s="71"/>
      <c r="BY15" s="71"/>
      <c r="BZ15" s="71"/>
      <c r="CA15" s="71"/>
      <c r="CB15" s="71"/>
      <c r="CC15" s="71"/>
      <c r="CD15" s="71">
        <v>1.2</v>
      </c>
      <c r="CE15" s="71"/>
      <c r="CF15" s="71"/>
      <c r="CG15" s="71">
        <v>1.9E-2</v>
      </c>
      <c r="CH15" s="71">
        <v>1.6080000000000001</v>
      </c>
      <c r="CI15" s="71">
        <v>4.8179999999999996</v>
      </c>
      <c r="CJ15" s="71">
        <v>4.609</v>
      </c>
      <c r="CK15" s="71">
        <v>5.3999999999999999E-2</v>
      </c>
      <c r="CL15" s="71">
        <v>13.632</v>
      </c>
      <c r="CM15" s="71">
        <v>6.5179999999999998</v>
      </c>
      <c r="CN15" s="71">
        <v>7.1710000000000003</v>
      </c>
      <c r="CO15" s="71">
        <v>10.99</v>
      </c>
      <c r="CP15" s="71">
        <v>13.731999999999999</v>
      </c>
      <c r="CQ15" s="71">
        <v>17.015000000000001</v>
      </c>
      <c r="CR15" s="71">
        <v>3.198</v>
      </c>
      <c r="CS15" s="71">
        <v>0.84</v>
      </c>
      <c r="CT15" s="72"/>
      <c r="CU15" s="72"/>
      <c r="CV15" s="72"/>
      <c r="CW15" s="73"/>
      <c r="CX15" s="74">
        <f t="array" ref="CX15">SUMPRODUCT(B15:CW15*0.25)</f>
        <v>88.53749999999998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29.4</v>
      </c>
      <c r="AY17" s="77">
        <f t="shared" si="0"/>
        <v>21.9</v>
      </c>
      <c r="AZ17" s="77">
        <f t="shared" si="0"/>
        <v>8.6</v>
      </c>
      <c r="BA17" s="77">
        <f t="shared" si="0"/>
        <v>8.5</v>
      </c>
      <c r="BB17" s="77">
        <f t="shared" si="0"/>
        <v>21.2</v>
      </c>
      <c r="BC17" s="77">
        <f t="shared" si="0"/>
        <v>20.6</v>
      </c>
      <c r="BD17" s="77">
        <f t="shared" si="0"/>
        <v>15.8</v>
      </c>
      <c r="BE17" s="77">
        <f t="shared" si="0"/>
        <v>12.6</v>
      </c>
      <c r="BF17" s="77">
        <f t="shared" si="0"/>
        <v>11.4</v>
      </c>
      <c r="BG17" s="77">
        <f t="shared" si="0"/>
        <v>21.9</v>
      </c>
      <c r="BH17" s="77">
        <f t="shared" si="0"/>
        <v>17.2</v>
      </c>
      <c r="BI17" s="77">
        <f t="shared" si="0"/>
        <v>14.9</v>
      </c>
      <c r="BJ17" s="77">
        <f t="shared" si="0"/>
        <v>17.399999999999999</v>
      </c>
      <c r="BK17" s="77">
        <f t="shared" si="0"/>
        <v>23.4</v>
      </c>
      <c r="BL17" s="77">
        <f t="shared" si="0"/>
        <v>11.3</v>
      </c>
      <c r="BM17" s="77">
        <f t="shared" si="0"/>
        <v>6.3</v>
      </c>
      <c r="BN17" s="77">
        <f t="shared" si="0"/>
        <v>0.56899999999999995</v>
      </c>
      <c r="BO17" s="77">
        <f t="shared" ref="BO17:CW17" si="1">SUM(BO11:BO16)</f>
        <v>2.625</v>
      </c>
      <c r="BP17" s="77">
        <f t="shared" si="1"/>
        <v>0</v>
      </c>
      <c r="BQ17" s="77">
        <f t="shared" si="1"/>
        <v>1.478</v>
      </c>
      <c r="BR17" s="77">
        <f t="shared" si="1"/>
        <v>0.90400000000000003</v>
      </c>
      <c r="BS17" s="77">
        <f t="shared" si="1"/>
        <v>0</v>
      </c>
      <c r="BT17" s="77">
        <f t="shared" si="1"/>
        <v>0</v>
      </c>
      <c r="BU17" s="77">
        <f t="shared" si="1"/>
        <v>0.77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1.2</v>
      </c>
      <c r="CE17" s="77">
        <f t="shared" si="1"/>
        <v>0</v>
      </c>
      <c r="CF17" s="77">
        <f t="shared" si="1"/>
        <v>0</v>
      </c>
      <c r="CG17" s="77">
        <f t="shared" si="1"/>
        <v>1.9E-2</v>
      </c>
      <c r="CH17" s="77">
        <f t="shared" si="1"/>
        <v>1.6080000000000001</v>
      </c>
      <c r="CI17" s="77">
        <f t="shared" si="1"/>
        <v>4.8179999999999996</v>
      </c>
      <c r="CJ17" s="77">
        <f t="shared" si="1"/>
        <v>4.609</v>
      </c>
      <c r="CK17" s="77">
        <f t="shared" si="1"/>
        <v>5.3999999999999999E-2</v>
      </c>
      <c r="CL17" s="77">
        <f t="shared" si="1"/>
        <v>28.631999999999998</v>
      </c>
      <c r="CM17" s="77">
        <f t="shared" si="1"/>
        <v>6.5179999999999998</v>
      </c>
      <c r="CN17" s="77">
        <f t="shared" si="1"/>
        <v>7.1710000000000003</v>
      </c>
      <c r="CO17" s="77">
        <f t="shared" si="1"/>
        <v>10.99</v>
      </c>
      <c r="CP17" s="77">
        <f t="shared" si="1"/>
        <v>13.731999999999999</v>
      </c>
      <c r="CQ17" s="77">
        <f t="shared" si="1"/>
        <v>17.015000000000001</v>
      </c>
      <c r="CR17" s="77">
        <f t="shared" si="1"/>
        <v>3.198</v>
      </c>
      <c r="CS17" s="77">
        <f t="shared" si="1"/>
        <v>0.84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92.28749999999998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49</v>
      </c>
      <c r="AY21" s="94">
        <v>48</v>
      </c>
      <c r="AZ21" s="94">
        <v>52.64</v>
      </c>
      <c r="BA21" s="94">
        <v>52.277000000000001</v>
      </c>
      <c r="BB21" s="94">
        <v>48</v>
      </c>
      <c r="BC21" s="94">
        <v>48</v>
      </c>
      <c r="BD21" s="94">
        <v>48</v>
      </c>
      <c r="BE21" s="94">
        <v>49</v>
      </c>
      <c r="BF21" s="94">
        <v>48</v>
      </c>
      <c r="BG21" s="94">
        <v>53.332000000000001</v>
      </c>
      <c r="BH21" s="94">
        <v>48.546999999999997</v>
      </c>
      <c r="BI21" s="94">
        <v>3.1880000000000002</v>
      </c>
      <c r="BJ21" s="94">
        <v>3</v>
      </c>
      <c r="BK21" s="94">
        <v>3</v>
      </c>
      <c r="BL21" s="94">
        <v>2.8050000000000002</v>
      </c>
      <c r="BM21" s="94">
        <v>4.8070000000000004</v>
      </c>
      <c r="BN21" s="94">
        <v>3</v>
      </c>
      <c r="BO21" s="94">
        <v>3</v>
      </c>
      <c r="BP21" s="94">
        <v>3</v>
      </c>
      <c r="BQ21" s="94">
        <v>3</v>
      </c>
      <c r="BR21" s="94">
        <v>7.5750000000000002</v>
      </c>
      <c r="BS21" s="94">
        <v>4.3600000000000003</v>
      </c>
      <c r="BT21" s="94">
        <v>1.228</v>
      </c>
      <c r="BU21" s="94">
        <v>7.577</v>
      </c>
      <c r="BV21" s="94">
        <v>0.9</v>
      </c>
      <c r="BW21" s="94">
        <v>7.8040000000000003</v>
      </c>
      <c r="BX21" s="94">
        <v>7.8529999999999998</v>
      </c>
      <c r="BY21" s="94">
        <v>7.7880000000000003</v>
      </c>
      <c r="BZ21" s="94">
        <v>4.6139999999999999</v>
      </c>
      <c r="CA21" s="94">
        <v>4.5730000000000004</v>
      </c>
      <c r="CB21" s="94">
        <v>4.5439999999999996</v>
      </c>
      <c r="CC21" s="94">
        <v>4.5010000000000003</v>
      </c>
      <c r="CD21" s="94">
        <v>7.4130000000000003</v>
      </c>
      <c r="CE21" s="94">
        <v>4.4039999999999999</v>
      </c>
      <c r="CF21" s="94">
        <v>4.3609999999999998</v>
      </c>
      <c r="CG21" s="94">
        <v>6.2910000000000004</v>
      </c>
      <c r="CH21" s="94">
        <v>4.2569999999999997</v>
      </c>
      <c r="CI21" s="94">
        <v>4.226</v>
      </c>
      <c r="CJ21" s="94">
        <v>4.2149999999999999</v>
      </c>
      <c r="CK21" s="94">
        <v>4.1479999999999997</v>
      </c>
      <c r="CL21" s="94">
        <v>4.0510000000000002</v>
      </c>
      <c r="CM21" s="94">
        <v>4.0199999999999996</v>
      </c>
      <c r="CN21" s="94">
        <v>3.984</v>
      </c>
      <c r="CO21" s="94">
        <v>7.54</v>
      </c>
      <c r="CP21" s="94">
        <v>3.9460000000000002</v>
      </c>
      <c r="CQ21" s="94">
        <v>6.3239999999999998</v>
      </c>
      <c r="CR21" s="94">
        <v>3.915</v>
      </c>
      <c r="CS21" s="94">
        <v>3.8719999999999999</v>
      </c>
      <c r="CT21" s="95"/>
      <c r="CU21" s="95"/>
      <c r="CV21" s="95"/>
      <c r="CW21" s="96"/>
      <c r="CX21" s="97">
        <f t="array" ref="CX21">SUMPRODUCT(B21:CW21*0.25)</f>
        <v>178.46999999999994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57.5</v>
      </c>
      <c r="AY22" s="99">
        <v>63.662000000000006</v>
      </c>
      <c r="AZ22" s="99">
        <v>73.438000000000002</v>
      </c>
      <c r="BA22" s="99">
        <v>86.487999999999985</v>
      </c>
      <c r="BB22" s="99">
        <v>17.586000000000002</v>
      </c>
      <c r="BC22" s="99">
        <v>45.184999999999995</v>
      </c>
      <c r="BD22" s="99">
        <v>47.941000000000003</v>
      </c>
      <c r="BE22" s="99">
        <v>96.5</v>
      </c>
      <c r="BF22" s="99">
        <v>32.561</v>
      </c>
      <c r="BG22" s="99">
        <v>40.105999999999995</v>
      </c>
      <c r="BH22" s="99">
        <v>36.354999999999997</v>
      </c>
      <c r="BI22" s="99">
        <v>48.080999999999996</v>
      </c>
      <c r="BJ22" s="99">
        <v>32.563000000000002</v>
      </c>
      <c r="BK22" s="99">
        <v>37</v>
      </c>
      <c r="BL22" s="99">
        <v>26.957999999999998</v>
      </c>
      <c r="BM22" s="99">
        <v>35.529999999999994</v>
      </c>
      <c r="BN22" s="99">
        <v>35.541000000000004</v>
      </c>
      <c r="BO22" s="99">
        <v>35.28</v>
      </c>
      <c r="BP22" s="99">
        <v>15.412000000000001</v>
      </c>
      <c r="BQ22" s="99">
        <v>37.134</v>
      </c>
      <c r="BR22" s="99">
        <v>43.967000000000006</v>
      </c>
      <c r="BS22" s="99">
        <v>27.706000000000003</v>
      </c>
      <c r="BT22" s="99">
        <v>29.411999999999999</v>
      </c>
      <c r="BU22" s="99">
        <v>13.337</v>
      </c>
      <c r="BV22" s="99">
        <v>62.823</v>
      </c>
      <c r="BW22" s="99">
        <v>45.286000000000001</v>
      </c>
      <c r="BX22" s="99">
        <v>44.666000000000004</v>
      </c>
      <c r="BY22" s="99">
        <v>54.652999999999999</v>
      </c>
      <c r="BZ22" s="99">
        <v>36.905000000000001</v>
      </c>
      <c r="CA22" s="99">
        <v>38.369</v>
      </c>
      <c r="CB22" s="99">
        <v>43.531000000000006</v>
      </c>
      <c r="CC22" s="99">
        <v>62.339999999999996</v>
      </c>
      <c r="CD22" s="99">
        <v>7.4589999999999996</v>
      </c>
      <c r="CE22" s="99">
        <v>24.852</v>
      </c>
      <c r="CF22" s="99">
        <v>35.087999999999994</v>
      </c>
      <c r="CG22" s="99">
        <v>46.970999999999997</v>
      </c>
      <c r="CH22" s="99">
        <v>6.2559999999999993</v>
      </c>
      <c r="CI22" s="99">
        <v>5.9749999999999996</v>
      </c>
      <c r="CJ22" s="99">
        <v>23.791</v>
      </c>
      <c r="CK22" s="99">
        <v>44.030999999999999</v>
      </c>
      <c r="CL22" s="99">
        <v>5.3879999999999999</v>
      </c>
      <c r="CM22" s="99">
        <v>5.2320000000000002</v>
      </c>
      <c r="CN22" s="99">
        <v>20.405000000000001</v>
      </c>
      <c r="CO22" s="99">
        <v>19.234000000000002</v>
      </c>
      <c r="CP22" s="99">
        <v>4.835</v>
      </c>
      <c r="CQ22" s="99">
        <v>34.236000000000004</v>
      </c>
      <c r="CR22" s="99">
        <v>4.6859999999999999</v>
      </c>
      <c r="CS22" s="99">
        <v>4.548</v>
      </c>
      <c r="CT22" s="100"/>
      <c r="CU22" s="100"/>
      <c r="CV22" s="100"/>
      <c r="CW22" s="96"/>
      <c r="CX22" s="97">
        <f t="array" ref="CX22">SUMPRODUCT(B22:CW22*0.25)</f>
        <v>424.20074999999997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106.5</v>
      </c>
      <c r="AY27" s="107">
        <f t="shared" si="2"/>
        <v>111.66200000000001</v>
      </c>
      <c r="AZ27" s="107">
        <f t="shared" si="2"/>
        <v>126.078</v>
      </c>
      <c r="BA27" s="107">
        <f t="shared" si="2"/>
        <v>138.76499999999999</v>
      </c>
      <c r="BB27" s="107">
        <f t="shared" si="2"/>
        <v>65.585999999999999</v>
      </c>
      <c r="BC27" s="107">
        <f t="shared" si="2"/>
        <v>93.185000000000002</v>
      </c>
      <c r="BD27" s="107">
        <f t="shared" si="2"/>
        <v>95.941000000000003</v>
      </c>
      <c r="BE27" s="107">
        <f t="shared" si="2"/>
        <v>145.5</v>
      </c>
      <c r="BF27" s="107">
        <f t="shared" si="2"/>
        <v>80.561000000000007</v>
      </c>
      <c r="BG27" s="107">
        <f t="shared" si="2"/>
        <v>93.437999999999988</v>
      </c>
      <c r="BH27" s="107">
        <f t="shared" si="2"/>
        <v>84.901999999999987</v>
      </c>
      <c r="BI27" s="107">
        <f t="shared" si="2"/>
        <v>51.268999999999998</v>
      </c>
      <c r="BJ27" s="107">
        <f t="shared" si="2"/>
        <v>35.563000000000002</v>
      </c>
      <c r="BK27" s="107">
        <f t="shared" si="2"/>
        <v>40</v>
      </c>
      <c r="BL27" s="107">
        <f t="shared" si="2"/>
        <v>29.762999999999998</v>
      </c>
      <c r="BM27" s="107">
        <f t="shared" si="2"/>
        <v>40.336999999999996</v>
      </c>
      <c r="BN27" s="107">
        <f t="shared" si="2"/>
        <v>38.541000000000004</v>
      </c>
      <c r="BO27" s="107">
        <f t="shared" ref="BO27:CW27" si="3">SUM(BO20:BO26)</f>
        <v>38.28</v>
      </c>
      <c r="BP27" s="107">
        <f t="shared" si="3"/>
        <v>18.411999999999999</v>
      </c>
      <c r="BQ27" s="107">
        <f t="shared" si="3"/>
        <v>40.134</v>
      </c>
      <c r="BR27" s="107">
        <f t="shared" si="3"/>
        <v>51.542000000000009</v>
      </c>
      <c r="BS27" s="107">
        <f t="shared" si="3"/>
        <v>32.066000000000003</v>
      </c>
      <c r="BT27" s="107">
        <f t="shared" si="3"/>
        <v>30.64</v>
      </c>
      <c r="BU27" s="107">
        <f t="shared" si="3"/>
        <v>20.914000000000001</v>
      </c>
      <c r="BV27" s="107">
        <f t="shared" si="3"/>
        <v>63.722999999999999</v>
      </c>
      <c r="BW27" s="107">
        <f t="shared" si="3"/>
        <v>53.09</v>
      </c>
      <c r="BX27" s="107">
        <f t="shared" si="3"/>
        <v>52.519000000000005</v>
      </c>
      <c r="BY27" s="107">
        <f t="shared" si="3"/>
        <v>62.441000000000003</v>
      </c>
      <c r="BZ27" s="107">
        <f t="shared" si="3"/>
        <v>41.518999999999998</v>
      </c>
      <c r="CA27" s="107">
        <f t="shared" si="3"/>
        <v>42.942</v>
      </c>
      <c r="CB27" s="107">
        <f t="shared" si="3"/>
        <v>48.075000000000003</v>
      </c>
      <c r="CC27" s="107">
        <f t="shared" si="3"/>
        <v>66.840999999999994</v>
      </c>
      <c r="CD27" s="107">
        <f t="shared" si="3"/>
        <v>14.872</v>
      </c>
      <c r="CE27" s="107">
        <f t="shared" si="3"/>
        <v>29.256</v>
      </c>
      <c r="CF27" s="107">
        <f t="shared" si="3"/>
        <v>39.448999999999991</v>
      </c>
      <c r="CG27" s="107">
        <f t="shared" si="3"/>
        <v>53.262</v>
      </c>
      <c r="CH27" s="107">
        <f t="shared" si="3"/>
        <v>10.512999999999998</v>
      </c>
      <c r="CI27" s="107">
        <f t="shared" si="3"/>
        <v>10.201000000000001</v>
      </c>
      <c r="CJ27" s="107">
        <f t="shared" si="3"/>
        <v>28.006</v>
      </c>
      <c r="CK27" s="107">
        <f t="shared" si="3"/>
        <v>48.179000000000002</v>
      </c>
      <c r="CL27" s="107">
        <f t="shared" si="3"/>
        <v>9.4390000000000001</v>
      </c>
      <c r="CM27" s="107">
        <f t="shared" si="3"/>
        <v>9.2519999999999989</v>
      </c>
      <c r="CN27" s="107">
        <f t="shared" si="3"/>
        <v>24.389000000000003</v>
      </c>
      <c r="CO27" s="107">
        <f t="shared" si="3"/>
        <v>26.774000000000001</v>
      </c>
      <c r="CP27" s="107">
        <f t="shared" si="3"/>
        <v>8.7810000000000006</v>
      </c>
      <c r="CQ27" s="107">
        <f t="shared" si="3"/>
        <v>40.56</v>
      </c>
      <c r="CR27" s="107">
        <f t="shared" si="3"/>
        <v>8.6009999999999991</v>
      </c>
      <c r="CS27" s="107">
        <f t="shared" si="3"/>
        <v>8.42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602.67074999999988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135.9</v>
      </c>
      <c r="AY31" s="94">
        <v>133.56200000000001</v>
      </c>
      <c r="AZ31" s="94">
        <v>134.678</v>
      </c>
      <c r="BA31" s="94">
        <v>147.26499999999999</v>
      </c>
      <c r="BB31" s="94">
        <v>86.786000000000001</v>
      </c>
      <c r="BC31" s="94">
        <v>113.785</v>
      </c>
      <c r="BD31" s="94">
        <v>111.741</v>
      </c>
      <c r="BE31" s="94">
        <v>158.1</v>
      </c>
      <c r="BF31" s="94">
        <v>91.960999999999999</v>
      </c>
      <c r="BG31" s="94">
        <v>115.33799999999999</v>
      </c>
      <c r="BH31" s="94">
        <v>102.102</v>
      </c>
      <c r="BI31" s="94">
        <v>66.168999999999997</v>
      </c>
      <c r="BJ31" s="94">
        <v>52.963000000000001</v>
      </c>
      <c r="BK31" s="94">
        <v>63.4</v>
      </c>
      <c r="BL31" s="94">
        <v>41.063000000000002</v>
      </c>
      <c r="BM31" s="94">
        <v>46.637</v>
      </c>
      <c r="BN31" s="94">
        <v>39.11</v>
      </c>
      <c r="BO31" s="94">
        <v>40.905000000000001</v>
      </c>
      <c r="BP31" s="94">
        <v>18.411999999999999</v>
      </c>
      <c r="BQ31" s="94">
        <v>41.612000000000002</v>
      </c>
      <c r="BR31" s="94">
        <v>52.445999999999998</v>
      </c>
      <c r="BS31" s="94">
        <v>32.066000000000003</v>
      </c>
      <c r="BT31" s="94">
        <v>30.64</v>
      </c>
      <c r="BU31" s="94">
        <v>21.684000000000001</v>
      </c>
      <c r="BV31" s="94">
        <v>63.722999999999999</v>
      </c>
      <c r="BW31" s="94">
        <v>53.09</v>
      </c>
      <c r="BX31" s="94">
        <v>52.518999999999998</v>
      </c>
      <c r="BY31" s="94">
        <v>62.441000000000003</v>
      </c>
      <c r="BZ31" s="94">
        <v>41.518999999999998</v>
      </c>
      <c r="CA31" s="94">
        <v>42.942</v>
      </c>
      <c r="CB31" s="94">
        <v>48.075000000000003</v>
      </c>
      <c r="CC31" s="94">
        <v>66.840999999999994</v>
      </c>
      <c r="CD31" s="94">
        <v>16.071999999999999</v>
      </c>
      <c r="CE31" s="94">
        <v>29.256</v>
      </c>
      <c r="CF31" s="94">
        <v>39.448999999999998</v>
      </c>
      <c r="CG31" s="94">
        <v>53.280999999999999</v>
      </c>
      <c r="CH31" s="94">
        <v>12.121</v>
      </c>
      <c r="CI31" s="94">
        <v>15.019</v>
      </c>
      <c r="CJ31" s="94">
        <v>32.615000000000002</v>
      </c>
      <c r="CK31" s="94">
        <v>48.232999999999997</v>
      </c>
      <c r="CL31" s="94">
        <v>38.070999999999998</v>
      </c>
      <c r="CM31" s="94">
        <v>15.77</v>
      </c>
      <c r="CN31" s="94">
        <v>31.56</v>
      </c>
      <c r="CO31" s="94">
        <v>37.764000000000003</v>
      </c>
      <c r="CP31" s="94">
        <v>22.513000000000002</v>
      </c>
      <c r="CQ31" s="94">
        <v>57.575000000000003</v>
      </c>
      <c r="CR31" s="94">
        <v>11.798999999999999</v>
      </c>
      <c r="CS31" s="94">
        <v>9.26</v>
      </c>
      <c r="CT31" s="95"/>
      <c r="CU31" s="95"/>
      <c r="CV31" s="95"/>
      <c r="CW31" s="96"/>
      <c r="CX31" s="97">
        <f t="array" ref="CX31">SUMPRODUCT(B31:CW31*0.25)</f>
        <v>694.95824999999979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135.9</v>
      </c>
      <c r="AY33" s="77">
        <f t="shared" si="4"/>
        <v>133.56200000000001</v>
      </c>
      <c r="AZ33" s="77">
        <f t="shared" si="4"/>
        <v>134.678</v>
      </c>
      <c r="BA33" s="77">
        <f t="shared" si="4"/>
        <v>147.26499999999999</v>
      </c>
      <c r="BB33" s="77">
        <f t="shared" si="4"/>
        <v>86.786000000000001</v>
      </c>
      <c r="BC33" s="77">
        <f t="shared" si="4"/>
        <v>113.785</v>
      </c>
      <c r="BD33" s="77">
        <f t="shared" si="4"/>
        <v>111.741</v>
      </c>
      <c r="BE33" s="77">
        <f t="shared" si="4"/>
        <v>158.1</v>
      </c>
      <c r="BF33" s="77">
        <f t="shared" si="4"/>
        <v>91.960999999999999</v>
      </c>
      <c r="BG33" s="77">
        <f t="shared" si="4"/>
        <v>115.33799999999999</v>
      </c>
      <c r="BH33" s="77">
        <f t="shared" si="4"/>
        <v>102.102</v>
      </c>
      <c r="BI33" s="77">
        <f t="shared" si="4"/>
        <v>66.168999999999997</v>
      </c>
      <c r="BJ33" s="77">
        <f t="shared" si="4"/>
        <v>52.963000000000001</v>
      </c>
      <c r="BK33" s="77">
        <f t="shared" si="4"/>
        <v>63.4</v>
      </c>
      <c r="BL33" s="77">
        <f t="shared" si="4"/>
        <v>41.063000000000002</v>
      </c>
      <c r="BM33" s="77">
        <f t="shared" si="4"/>
        <v>46.637</v>
      </c>
      <c r="BN33" s="77">
        <f t="shared" si="4"/>
        <v>39.11</v>
      </c>
      <c r="BO33" s="77">
        <f t="shared" ref="BO33:CW33" si="5">SUM(BO30:BO32)</f>
        <v>40.905000000000001</v>
      </c>
      <c r="BP33" s="77">
        <f t="shared" si="5"/>
        <v>18.411999999999999</v>
      </c>
      <c r="BQ33" s="77">
        <f t="shared" si="5"/>
        <v>41.612000000000002</v>
      </c>
      <c r="BR33" s="77">
        <f t="shared" si="5"/>
        <v>52.445999999999998</v>
      </c>
      <c r="BS33" s="77">
        <f t="shared" si="5"/>
        <v>32.066000000000003</v>
      </c>
      <c r="BT33" s="77">
        <f t="shared" si="5"/>
        <v>30.64</v>
      </c>
      <c r="BU33" s="77">
        <f t="shared" si="5"/>
        <v>21.684000000000001</v>
      </c>
      <c r="BV33" s="77">
        <f t="shared" si="5"/>
        <v>63.722999999999999</v>
      </c>
      <c r="BW33" s="77">
        <f t="shared" si="5"/>
        <v>53.09</v>
      </c>
      <c r="BX33" s="77">
        <f t="shared" si="5"/>
        <v>52.518999999999998</v>
      </c>
      <c r="BY33" s="77">
        <f t="shared" si="5"/>
        <v>62.441000000000003</v>
      </c>
      <c r="BZ33" s="77">
        <f t="shared" si="5"/>
        <v>41.518999999999998</v>
      </c>
      <c r="CA33" s="77">
        <f t="shared" si="5"/>
        <v>42.942</v>
      </c>
      <c r="CB33" s="77">
        <f t="shared" si="5"/>
        <v>48.075000000000003</v>
      </c>
      <c r="CC33" s="77">
        <f t="shared" si="5"/>
        <v>66.840999999999994</v>
      </c>
      <c r="CD33" s="77">
        <f t="shared" si="5"/>
        <v>16.071999999999999</v>
      </c>
      <c r="CE33" s="77">
        <f t="shared" si="5"/>
        <v>29.256</v>
      </c>
      <c r="CF33" s="77">
        <f t="shared" si="5"/>
        <v>39.448999999999998</v>
      </c>
      <c r="CG33" s="77">
        <f t="shared" si="5"/>
        <v>53.280999999999999</v>
      </c>
      <c r="CH33" s="77">
        <f t="shared" si="5"/>
        <v>12.121</v>
      </c>
      <c r="CI33" s="77">
        <f t="shared" si="5"/>
        <v>15.019</v>
      </c>
      <c r="CJ33" s="77">
        <f t="shared" si="5"/>
        <v>32.615000000000002</v>
      </c>
      <c r="CK33" s="77">
        <f t="shared" si="5"/>
        <v>48.232999999999997</v>
      </c>
      <c r="CL33" s="77">
        <f t="shared" si="5"/>
        <v>38.070999999999998</v>
      </c>
      <c r="CM33" s="77">
        <f t="shared" si="5"/>
        <v>15.77</v>
      </c>
      <c r="CN33" s="77">
        <f t="shared" si="5"/>
        <v>31.56</v>
      </c>
      <c r="CO33" s="77">
        <f t="shared" si="5"/>
        <v>37.764000000000003</v>
      </c>
      <c r="CP33" s="77">
        <f t="shared" si="5"/>
        <v>22.513000000000002</v>
      </c>
      <c r="CQ33" s="77">
        <f t="shared" si="5"/>
        <v>57.575000000000003</v>
      </c>
      <c r="CR33" s="77">
        <f t="shared" si="5"/>
        <v>11.798999999999999</v>
      </c>
      <c r="CS33" s="77">
        <f t="shared" si="5"/>
        <v>9.26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694.95824999999979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13.4</v>
      </c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36</v>
      </c>
      <c r="BK38" s="120">
        <v>12.2</v>
      </c>
      <c r="BL38" s="120"/>
      <c r="BM38" s="120"/>
      <c r="BN38" s="120">
        <v>8</v>
      </c>
      <c r="BO38" s="120">
        <v>11</v>
      </c>
      <c r="BP38" s="120">
        <v>14</v>
      </c>
      <c r="BQ38" s="120"/>
      <c r="BR38" s="120">
        <v>8</v>
      </c>
      <c r="BS38" s="120">
        <v>5</v>
      </c>
      <c r="BT38" s="120">
        <v>3</v>
      </c>
      <c r="BU38" s="120">
        <v>4.8</v>
      </c>
      <c r="BV38" s="120"/>
      <c r="BW38" s="120"/>
      <c r="BX38" s="120"/>
      <c r="BY38" s="120"/>
      <c r="BZ38" s="120"/>
      <c r="CA38" s="120"/>
      <c r="CB38" s="120"/>
      <c r="CC38" s="120"/>
      <c r="CD38" s="120">
        <v>12</v>
      </c>
      <c r="CE38" s="120"/>
      <c r="CF38" s="120"/>
      <c r="CG38" s="120">
        <v>2</v>
      </c>
      <c r="CH38" s="120">
        <v>5</v>
      </c>
      <c r="CI38" s="120">
        <v>4</v>
      </c>
      <c r="CJ38" s="120"/>
      <c r="CK38" s="120"/>
      <c r="CL38" s="120">
        <v>39</v>
      </c>
      <c r="CM38" s="120"/>
      <c r="CN38" s="120"/>
      <c r="CO38" s="120"/>
      <c r="CP38" s="120"/>
      <c r="CQ38" s="120"/>
      <c r="CR38" s="120">
        <v>27.4</v>
      </c>
      <c r="CS38" s="120">
        <v>59.1</v>
      </c>
      <c r="CT38" s="122"/>
      <c r="CU38" s="122"/>
      <c r="CV38" s="122"/>
      <c r="CW38" s="121"/>
      <c r="CX38" s="97">
        <f t="array" ref="CX38">SUMPRODUCT(B38:CW38*0.25)</f>
        <v>65.974999999999994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13.4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36</v>
      </c>
      <c r="BK41" s="107">
        <f t="shared" si="6"/>
        <v>12.2</v>
      </c>
      <c r="BL41" s="107">
        <f t="shared" si="6"/>
        <v>0</v>
      </c>
      <c r="BM41" s="107">
        <f t="shared" si="6"/>
        <v>0</v>
      </c>
      <c r="BN41" s="107">
        <f t="shared" si="6"/>
        <v>8</v>
      </c>
      <c r="BO41" s="107">
        <f t="shared" ref="BO41:CW41" si="7">SUM(BO36:BO40)</f>
        <v>11</v>
      </c>
      <c r="BP41" s="107">
        <f t="shared" si="7"/>
        <v>14</v>
      </c>
      <c r="BQ41" s="107">
        <f t="shared" si="7"/>
        <v>0</v>
      </c>
      <c r="BR41" s="107">
        <f t="shared" si="7"/>
        <v>8</v>
      </c>
      <c r="BS41" s="107">
        <f t="shared" si="7"/>
        <v>5</v>
      </c>
      <c r="BT41" s="107">
        <f t="shared" si="7"/>
        <v>3</v>
      </c>
      <c r="BU41" s="107">
        <f t="shared" si="7"/>
        <v>4.8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12</v>
      </c>
      <c r="CE41" s="107">
        <f t="shared" si="7"/>
        <v>0</v>
      </c>
      <c r="CF41" s="107">
        <f t="shared" si="7"/>
        <v>0</v>
      </c>
      <c r="CG41" s="107">
        <f t="shared" si="7"/>
        <v>2</v>
      </c>
      <c r="CH41" s="107">
        <f t="shared" si="7"/>
        <v>5</v>
      </c>
      <c r="CI41" s="107">
        <f t="shared" si="7"/>
        <v>4</v>
      </c>
      <c r="CJ41" s="107">
        <f t="shared" si="7"/>
        <v>0</v>
      </c>
      <c r="CK41" s="107">
        <f t="shared" si="7"/>
        <v>0</v>
      </c>
      <c r="CL41" s="107">
        <f t="shared" si="7"/>
        <v>39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27.4</v>
      </c>
      <c r="CS41" s="107">
        <f t="shared" si="7"/>
        <v>59.1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65.974999999999994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13.4</v>
      </c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36</v>
      </c>
      <c r="BK46" s="120">
        <v>12.2</v>
      </c>
      <c r="BL46" s="120"/>
      <c r="BM46" s="120"/>
      <c r="BN46" s="120">
        <v>8</v>
      </c>
      <c r="BO46" s="120">
        <v>11</v>
      </c>
      <c r="BP46" s="120">
        <v>14</v>
      </c>
      <c r="BQ46" s="120"/>
      <c r="BR46" s="120">
        <v>8</v>
      </c>
      <c r="BS46" s="120">
        <v>5</v>
      </c>
      <c r="BT46" s="120">
        <v>3</v>
      </c>
      <c r="BU46" s="120">
        <v>4.8</v>
      </c>
      <c r="BV46" s="120"/>
      <c r="BW46" s="120"/>
      <c r="BX46" s="120"/>
      <c r="BY46" s="120"/>
      <c r="BZ46" s="120"/>
      <c r="CA46" s="120"/>
      <c r="CB46" s="120"/>
      <c r="CC46" s="120"/>
      <c r="CD46" s="120">
        <v>12</v>
      </c>
      <c r="CE46" s="120"/>
      <c r="CF46" s="120"/>
      <c r="CG46" s="120">
        <v>2</v>
      </c>
      <c r="CH46" s="120">
        <v>5</v>
      </c>
      <c r="CI46" s="120">
        <v>4</v>
      </c>
      <c r="CJ46" s="120"/>
      <c r="CK46" s="120"/>
      <c r="CL46" s="120">
        <v>39</v>
      </c>
      <c r="CM46" s="120"/>
      <c r="CN46" s="120"/>
      <c r="CO46" s="120"/>
      <c r="CP46" s="120"/>
      <c r="CQ46" s="120"/>
      <c r="CR46" s="120">
        <v>27.4</v>
      </c>
      <c r="CS46" s="120">
        <v>59.1</v>
      </c>
      <c r="CT46" s="122"/>
      <c r="CU46" s="122"/>
      <c r="CV46" s="122"/>
      <c r="CW46" s="121"/>
      <c r="CX46" s="97">
        <f t="array" ref="CX46">SUMPRODUCT(B46:CW46*0.25)</f>
        <v>65.974999999999994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13.4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36</v>
      </c>
      <c r="BK50" s="107">
        <f t="shared" si="8"/>
        <v>12.2</v>
      </c>
      <c r="BL50" s="107">
        <f t="shared" si="8"/>
        <v>0</v>
      </c>
      <c r="BM50" s="107">
        <f t="shared" si="8"/>
        <v>0</v>
      </c>
      <c r="BN50" s="107">
        <f t="shared" si="8"/>
        <v>8</v>
      </c>
      <c r="BO50" s="107">
        <f t="shared" ref="BO50:CW50" si="9">SUM(BO44:BO49)</f>
        <v>11</v>
      </c>
      <c r="BP50" s="107">
        <f t="shared" si="9"/>
        <v>14</v>
      </c>
      <c r="BQ50" s="107">
        <f t="shared" si="9"/>
        <v>0</v>
      </c>
      <c r="BR50" s="107">
        <f t="shared" si="9"/>
        <v>8</v>
      </c>
      <c r="BS50" s="107">
        <f t="shared" si="9"/>
        <v>5</v>
      </c>
      <c r="BT50" s="107">
        <f t="shared" si="9"/>
        <v>3</v>
      </c>
      <c r="BU50" s="107">
        <f t="shared" si="9"/>
        <v>4.8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12</v>
      </c>
      <c r="CE50" s="107">
        <f t="shared" si="9"/>
        <v>0</v>
      </c>
      <c r="CF50" s="107">
        <f t="shared" si="9"/>
        <v>0</v>
      </c>
      <c r="CG50" s="107">
        <f t="shared" si="9"/>
        <v>2</v>
      </c>
      <c r="CH50" s="107">
        <f t="shared" si="9"/>
        <v>5</v>
      </c>
      <c r="CI50" s="107">
        <f t="shared" si="9"/>
        <v>4</v>
      </c>
      <c r="CJ50" s="107">
        <f t="shared" si="9"/>
        <v>0</v>
      </c>
      <c r="CK50" s="107">
        <f t="shared" si="9"/>
        <v>0</v>
      </c>
      <c r="CL50" s="107">
        <f t="shared" si="9"/>
        <v>39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27.4</v>
      </c>
      <c r="CS50" s="107">
        <f t="shared" si="9"/>
        <v>59.1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65.974999999999994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149.30000000000001</v>
      </c>
      <c r="AY53" s="107">
        <f t="shared" si="12"/>
        <v>133.56200000000001</v>
      </c>
      <c r="AZ53" s="107">
        <f t="shared" si="12"/>
        <v>134.678</v>
      </c>
      <c r="BA53" s="107">
        <f t="shared" si="12"/>
        <v>147.26499999999999</v>
      </c>
      <c r="BB53" s="107">
        <f t="shared" si="12"/>
        <v>86.786000000000001</v>
      </c>
      <c r="BC53" s="107">
        <f t="shared" si="12"/>
        <v>113.785</v>
      </c>
      <c r="BD53" s="107">
        <f t="shared" si="12"/>
        <v>111.741</v>
      </c>
      <c r="BE53" s="107">
        <f t="shared" si="12"/>
        <v>158.1</v>
      </c>
      <c r="BF53" s="107">
        <f t="shared" si="12"/>
        <v>91.961000000000013</v>
      </c>
      <c r="BG53" s="107">
        <f t="shared" si="12"/>
        <v>115.33799999999999</v>
      </c>
      <c r="BH53" s="107">
        <f t="shared" si="12"/>
        <v>102.10199999999999</v>
      </c>
      <c r="BI53" s="107">
        <f t="shared" si="12"/>
        <v>66.168999999999997</v>
      </c>
      <c r="BJ53" s="107">
        <f t="shared" si="12"/>
        <v>88.962999999999994</v>
      </c>
      <c r="BK53" s="107">
        <f t="shared" si="12"/>
        <v>75.599999999999994</v>
      </c>
      <c r="BL53" s="107">
        <f t="shared" si="12"/>
        <v>41.063000000000002</v>
      </c>
      <c r="BM53" s="107">
        <f t="shared" si="12"/>
        <v>46.636999999999993</v>
      </c>
      <c r="BN53" s="107">
        <f t="shared" si="12"/>
        <v>47.110000000000007</v>
      </c>
      <c r="BO53" s="107">
        <f t="shared" ref="BO53:CX53" si="13">BO17+BO27+BO41</f>
        <v>51.905000000000001</v>
      </c>
      <c r="BP53" s="107">
        <f t="shared" si="13"/>
        <v>32.411999999999999</v>
      </c>
      <c r="BQ53" s="107">
        <f t="shared" si="13"/>
        <v>41.612000000000002</v>
      </c>
      <c r="BR53" s="107">
        <f t="shared" si="13"/>
        <v>60.446000000000012</v>
      </c>
      <c r="BS53" s="107">
        <f t="shared" si="13"/>
        <v>37.066000000000003</v>
      </c>
      <c r="BT53" s="107">
        <f t="shared" si="13"/>
        <v>33.64</v>
      </c>
      <c r="BU53" s="107">
        <f t="shared" si="13"/>
        <v>26.484000000000002</v>
      </c>
      <c r="BV53" s="107">
        <f t="shared" si="13"/>
        <v>63.722999999999999</v>
      </c>
      <c r="BW53" s="107">
        <f t="shared" si="13"/>
        <v>53.09</v>
      </c>
      <c r="BX53" s="107">
        <f t="shared" si="13"/>
        <v>52.519000000000005</v>
      </c>
      <c r="BY53" s="107">
        <f t="shared" si="13"/>
        <v>62.441000000000003</v>
      </c>
      <c r="BZ53" s="107">
        <f t="shared" si="13"/>
        <v>41.518999999999998</v>
      </c>
      <c r="CA53" s="107">
        <f t="shared" si="13"/>
        <v>42.942</v>
      </c>
      <c r="CB53" s="107">
        <f t="shared" si="13"/>
        <v>48.075000000000003</v>
      </c>
      <c r="CC53" s="107">
        <f t="shared" si="13"/>
        <v>66.840999999999994</v>
      </c>
      <c r="CD53" s="107">
        <f t="shared" si="13"/>
        <v>28.071999999999999</v>
      </c>
      <c r="CE53" s="107">
        <f t="shared" si="13"/>
        <v>29.256</v>
      </c>
      <c r="CF53" s="107">
        <f t="shared" si="13"/>
        <v>39.448999999999991</v>
      </c>
      <c r="CG53" s="107">
        <f t="shared" si="13"/>
        <v>55.280999999999999</v>
      </c>
      <c r="CH53" s="107">
        <f t="shared" si="13"/>
        <v>17.120999999999999</v>
      </c>
      <c r="CI53" s="107">
        <f t="shared" si="13"/>
        <v>19.018999999999998</v>
      </c>
      <c r="CJ53" s="107">
        <f t="shared" si="13"/>
        <v>32.615000000000002</v>
      </c>
      <c r="CK53" s="107">
        <f t="shared" si="13"/>
        <v>48.233000000000004</v>
      </c>
      <c r="CL53" s="107">
        <f t="shared" si="13"/>
        <v>77.070999999999998</v>
      </c>
      <c r="CM53" s="107">
        <f t="shared" si="13"/>
        <v>15.77</v>
      </c>
      <c r="CN53" s="107">
        <f t="shared" si="13"/>
        <v>31.560000000000002</v>
      </c>
      <c r="CO53" s="107">
        <f t="shared" si="13"/>
        <v>37.764000000000003</v>
      </c>
      <c r="CP53" s="107">
        <f t="shared" si="13"/>
        <v>22.512999999999998</v>
      </c>
      <c r="CQ53" s="107">
        <f t="shared" si="13"/>
        <v>57.575000000000003</v>
      </c>
      <c r="CR53" s="107">
        <f t="shared" si="13"/>
        <v>39.198999999999998</v>
      </c>
      <c r="CS53" s="107">
        <f t="shared" si="13"/>
        <v>68.36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760.93324999999993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13.4</v>
      </c>
      <c r="AY5" s="25">
        <v>-4.3</v>
      </c>
      <c r="AZ5" s="25"/>
      <c r="BA5" s="25"/>
      <c r="BB5" s="25"/>
      <c r="BC5" s="25"/>
      <c r="BD5" s="25"/>
      <c r="BE5" s="25"/>
      <c r="BF5" s="25">
        <v>-0.1</v>
      </c>
      <c r="BG5" s="25"/>
      <c r="BH5" s="25"/>
      <c r="BI5" s="25"/>
      <c r="BJ5" s="25">
        <v>36</v>
      </c>
      <c r="BK5" s="25">
        <v>12.2</v>
      </c>
      <c r="BL5" s="25"/>
      <c r="BM5" s="25"/>
      <c r="BN5" s="25">
        <v>8</v>
      </c>
      <c r="BO5" s="25">
        <v>11</v>
      </c>
      <c r="BP5" s="25">
        <v>14</v>
      </c>
      <c r="BQ5" s="25"/>
      <c r="BR5" s="25">
        <v>8</v>
      </c>
      <c r="BS5" s="25">
        <v>5</v>
      </c>
      <c r="BT5" s="25">
        <v>3</v>
      </c>
      <c r="BU5" s="25">
        <v>4.8</v>
      </c>
      <c r="BV5" s="25">
        <v>-20.2</v>
      </c>
      <c r="BW5" s="25">
        <v>-17</v>
      </c>
      <c r="BX5" s="25">
        <v>-23</v>
      </c>
      <c r="BY5" s="25">
        <v>-32.1</v>
      </c>
      <c r="BZ5" s="25">
        <v>-4</v>
      </c>
      <c r="CA5" s="25"/>
      <c r="CB5" s="25">
        <v>-0.4</v>
      </c>
      <c r="CC5" s="25">
        <v>-14</v>
      </c>
      <c r="CD5" s="25">
        <v>12</v>
      </c>
      <c r="CE5" s="25">
        <v>-1</v>
      </c>
      <c r="CF5" s="25">
        <v>-9.8000000000000007</v>
      </c>
      <c r="CG5" s="25">
        <v>2</v>
      </c>
      <c r="CH5" s="25">
        <v>5</v>
      </c>
      <c r="CI5" s="25">
        <v>4</v>
      </c>
      <c r="CJ5" s="25"/>
      <c r="CK5" s="25">
        <v>-4.8</v>
      </c>
      <c r="CL5" s="25">
        <v>39</v>
      </c>
      <c r="CM5" s="25">
        <v>-15.8</v>
      </c>
      <c r="CN5" s="25">
        <v>-11.1</v>
      </c>
      <c r="CO5" s="25">
        <v>-27.8</v>
      </c>
      <c r="CP5" s="25">
        <v>-22.3</v>
      </c>
      <c r="CQ5" s="25">
        <v>-42.4</v>
      </c>
      <c r="CR5" s="25">
        <v>27.4</v>
      </c>
      <c r="CS5" s="25">
        <v>59.1</v>
      </c>
      <c r="CT5" s="26"/>
      <c r="CU5" s="26"/>
      <c r="CV5" s="26"/>
      <c r="CW5" s="27"/>
      <c r="CX5" s="132">
        <f t="array" ref="CX5">SUMPRODUCT(B5:CW5*0.25)</f>
        <v>3.4499999999999993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122.65</v>
      </c>
      <c r="AY8" s="138">
        <v>99.71</v>
      </c>
      <c r="AZ8" s="138">
        <v>96.88</v>
      </c>
      <c r="BA8" s="138">
        <v>95.35</v>
      </c>
      <c r="BB8" s="138">
        <v>84.98</v>
      </c>
      <c r="BC8" s="138">
        <v>88.36</v>
      </c>
      <c r="BD8" s="138">
        <v>88.55</v>
      </c>
      <c r="BE8" s="138">
        <v>97.24</v>
      </c>
      <c r="BF8" s="138">
        <v>88.66</v>
      </c>
      <c r="BG8" s="138">
        <v>91.54</v>
      </c>
      <c r="BH8" s="138">
        <v>98.82</v>
      </c>
      <c r="BI8" s="138">
        <v>106.7</v>
      </c>
      <c r="BJ8" s="138">
        <v>108.2</v>
      </c>
      <c r="BK8" s="138">
        <v>124.07</v>
      </c>
      <c r="BL8" s="138">
        <v>101.53</v>
      </c>
      <c r="BM8" s="138">
        <v>104.54</v>
      </c>
      <c r="BN8" s="138">
        <v>133.9</v>
      </c>
      <c r="BO8" s="138">
        <v>143.74</v>
      </c>
      <c r="BP8" s="138">
        <v>190.31</v>
      </c>
      <c r="BQ8" s="138">
        <v>231.84</v>
      </c>
      <c r="BR8" s="138">
        <v>149.06</v>
      </c>
      <c r="BS8" s="138">
        <v>190.5</v>
      </c>
      <c r="BT8" s="138">
        <v>195.51</v>
      </c>
      <c r="BU8" s="138">
        <v>196</v>
      </c>
      <c r="BV8" s="138">
        <v>206.55</v>
      </c>
      <c r="BW8" s="138">
        <v>197.49</v>
      </c>
      <c r="BX8" s="138">
        <v>213.95</v>
      </c>
      <c r="BY8" s="138">
        <v>221.1</v>
      </c>
      <c r="BZ8" s="138">
        <v>201.78</v>
      </c>
      <c r="CA8" s="138">
        <v>193.71</v>
      </c>
      <c r="CB8" s="138">
        <v>204.8</v>
      </c>
      <c r="CC8" s="138">
        <v>206.06</v>
      </c>
      <c r="CD8" s="138">
        <v>160.5</v>
      </c>
      <c r="CE8" s="138">
        <v>201.19</v>
      </c>
      <c r="CF8" s="138">
        <v>203.01</v>
      </c>
      <c r="CG8" s="138">
        <v>156.72</v>
      </c>
      <c r="CH8" s="138">
        <v>159.13</v>
      </c>
      <c r="CI8" s="138">
        <v>122.08</v>
      </c>
      <c r="CJ8" s="138">
        <v>106.44</v>
      </c>
      <c r="CK8" s="138">
        <v>101.01</v>
      </c>
      <c r="CL8" s="138">
        <v>98.06</v>
      </c>
      <c r="CM8" s="138">
        <v>98.9</v>
      </c>
      <c r="CN8" s="138">
        <v>99.91</v>
      </c>
      <c r="CO8" s="138">
        <v>87.9</v>
      </c>
      <c r="CP8" s="138">
        <v>96.08</v>
      </c>
      <c r="CQ8" s="138">
        <v>95.32</v>
      </c>
      <c r="CR8" s="138">
        <v>93.88</v>
      </c>
      <c r="CS8" s="138">
        <v>90.58</v>
      </c>
      <c r="CT8" s="139"/>
      <c r="CU8" s="139"/>
      <c r="CV8" s="139"/>
      <c r="CW8" s="140"/>
      <c r="CX8" s="141">
        <f>IF(SUM(B8:CW8)&lt;&gt;0,AVERAGEIF(B8:CW8,"&lt;&gt;"""),"")</f>
        <v>138.43312499999999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103.64749999999999</v>
      </c>
      <c r="AY9" s="43">
        <v>103.64749999999999</v>
      </c>
      <c r="AZ9" s="43">
        <v>103.64749999999999</v>
      </c>
      <c r="BA9" s="43">
        <v>103.64749999999999</v>
      </c>
      <c r="BB9" s="43">
        <v>89.782499999999999</v>
      </c>
      <c r="BC9" s="43">
        <v>89.782499999999999</v>
      </c>
      <c r="BD9" s="43">
        <v>89.782499999999999</v>
      </c>
      <c r="BE9" s="43">
        <v>89.782499999999999</v>
      </c>
      <c r="BF9" s="43">
        <v>96.43</v>
      </c>
      <c r="BG9" s="43">
        <v>96.43</v>
      </c>
      <c r="BH9" s="43">
        <v>96.43</v>
      </c>
      <c r="BI9" s="43">
        <v>96.43</v>
      </c>
      <c r="BJ9" s="43">
        <v>109.58499999999999</v>
      </c>
      <c r="BK9" s="43">
        <v>109.58499999999999</v>
      </c>
      <c r="BL9" s="43">
        <v>109.58499999999999</v>
      </c>
      <c r="BM9" s="43">
        <v>109.58499999999999</v>
      </c>
      <c r="BN9" s="43">
        <v>174.94749999999999</v>
      </c>
      <c r="BO9" s="43">
        <v>174.94749999999999</v>
      </c>
      <c r="BP9" s="43">
        <v>174.94749999999999</v>
      </c>
      <c r="BQ9" s="43">
        <v>174.94749999999999</v>
      </c>
      <c r="BR9" s="43">
        <v>182.76750000000001</v>
      </c>
      <c r="BS9" s="43">
        <v>182.76750000000001</v>
      </c>
      <c r="BT9" s="43">
        <v>182.76750000000001</v>
      </c>
      <c r="BU9" s="43">
        <v>182.76750000000001</v>
      </c>
      <c r="BV9" s="43">
        <v>209.77250000000001</v>
      </c>
      <c r="BW9" s="43">
        <v>209.77250000000001</v>
      </c>
      <c r="BX9" s="43">
        <v>209.77250000000001</v>
      </c>
      <c r="BY9" s="43">
        <v>209.77250000000001</v>
      </c>
      <c r="BZ9" s="43">
        <v>201.58750000000001</v>
      </c>
      <c r="CA9" s="43">
        <v>201.58750000000001</v>
      </c>
      <c r="CB9" s="43">
        <v>201.58750000000001</v>
      </c>
      <c r="CC9" s="43">
        <v>201.58750000000001</v>
      </c>
      <c r="CD9" s="43">
        <v>180.35499999999999</v>
      </c>
      <c r="CE9" s="43">
        <v>180.35499999999999</v>
      </c>
      <c r="CF9" s="43">
        <v>180.35499999999999</v>
      </c>
      <c r="CG9" s="43">
        <v>180.35499999999999</v>
      </c>
      <c r="CH9" s="43">
        <v>122.16500000000001</v>
      </c>
      <c r="CI9" s="43">
        <v>122.16500000000001</v>
      </c>
      <c r="CJ9" s="43">
        <v>122.16500000000001</v>
      </c>
      <c r="CK9" s="43">
        <v>122.16500000000001</v>
      </c>
      <c r="CL9" s="43">
        <v>96.192499999999995</v>
      </c>
      <c r="CM9" s="43">
        <v>96.192499999999995</v>
      </c>
      <c r="CN9" s="43">
        <v>96.192499999999995</v>
      </c>
      <c r="CO9" s="43">
        <v>96.192499999999995</v>
      </c>
      <c r="CP9" s="43">
        <v>93.965000000000003</v>
      </c>
      <c r="CQ9" s="43">
        <v>93.965000000000003</v>
      </c>
      <c r="CR9" s="43">
        <v>93.965000000000003</v>
      </c>
      <c r="CS9" s="43">
        <v>93.965000000000003</v>
      </c>
      <c r="CT9" s="44"/>
      <c r="CU9" s="44"/>
      <c r="CV9" s="44"/>
      <c r="CW9" s="45"/>
      <c r="CX9" s="142">
        <f>IF(SUM(B9:CW9)&lt;&gt;0,AVERAGEIF(B9:CW9,"&lt;&gt;"""),"")</f>
        <v>138.43312499999999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4.3</v>
      </c>
      <c r="AZ14" s="149"/>
      <c r="BA14" s="149"/>
      <c r="BB14" s="149"/>
      <c r="BC14" s="149"/>
      <c r="BD14" s="149"/>
      <c r="BE14" s="149"/>
      <c r="BF14" s="149">
        <v>0.1</v>
      </c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20.2</v>
      </c>
      <c r="BW14" s="149">
        <v>17</v>
      </c>
      <c r="BX14" s="149">
        <v>23</v>
      </c>
      <c r="BY14" s="149">
        <v>32.1</v>
      </c>
      <c r="BZ14" s="149">
        <v>4</v>
      </c>
      <c r="CA14" s="149"/>
      <c r="CB14" s="149">
        <v>0.4</v>
      </c>
      <c r="CC14" s="149">
        <v>14</v>
      </c>
      <c r="CD14" s="149"/>
      <c r="CE14" s="149">
        <v>1</v>
      </c>
      <c r="CF14" s="149">
        <v>9.8000000000000007</v>
      </c>
      <c r="CG14" s="149"/>
      <c r="CH14" s="149"/>
      <c r="CI14" s="149"/>
      <c r="CJ14" s="149"/>
      <c r="CK14" s="149">
        <v>4.8</v>
      </c>
      <c r="CL14" s="149"/>
      <c r="CM14" s="149">
        <v>15.8</v>
      </c>
      <c r="CN14" s="149">
        <v>11.1</v>
      </c>
      <c r="CO14" s="149">
        <v>27.8</v>
      </c>
      <c r="CP14" s="149">
        <v>22.3</v>
      </c>
      <c r="CQ14" s="149">
        <v>42.4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62.525000000000006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4.3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0.1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20.2</v>
      </c>
      <c r="BW17" s="160">
        <f t="shared" si="1"/>
        <v>17</v>
      </c>
      <c r="BX17" s="160">
        <f t="shared" si="1"/>
        <v>23</v>
      </c>
      <c r="BY17" s="160">
        <f t="shared" si="1"/>
        <v>32.1</v>
      </c>
      <c r="BZ17" s="160">
        <f t="shared" si="1"/>
        <v>4</v>
      </c>
      <c r="CA17" s="160">
        <f t="shared" si="1"/>
        <v>0</v>
      </c>
      <c r="CB17" s="160">
        <f t="shared" si="1"/>
        <v>0.4</v>
      </c>
      <c r="CC17" s="160">
        <f t="shared" si="1"/>
        <v>14</v>
      </c>
      <c r="CD17" s="160">
        <f t="shared" si="1"/>
        <v>0</v>
      </c>
      <c r="CE17" s="160">
        <f t="shared" si="1"/>
        <v>1</v>
      </c>
      <c r="CF17" s="160">
        <f t="shared" si="1"/>
        <v>9.8000000000000007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4.8</v>
      </c>
      <c r="CL17" s="160">
        <f t="shared" si="1"/>
        <v>0</v>
      </c>
      <c r="CM17" s="160">
        <f t="shared" si="1"/>
        <v>15.8</v>
      </c>
      <c r="CN17" s="160">
        <f t="shared" si="1"/>
        <v>11.1</v>
      </c>
      <c r="CO17" s="160">
        <f t="shared" si="1"/>
        <v>27.8</v>
      </c>
      <c r="CP17" s="160">
        <f t="shared" si="1"/>
        <v>22.3</v>
      </c>
      <c r="CQ17" s="160">
        <f t="shared" si="1"/>
        <v>42.4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62.525000000000006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13.4</v>
      </c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36</v>
      </c>
      <c r="BK22" s="149">
        <v>12.2</v>
      </c>
      <c r="BL22" s="149"/>
      <c r="BM22" s="149"/>
      <c r="BN22" s="149">
        <v>8</v>
      </c>
      <c r="BO22" s="149">
        <v>11</v>
      </c>
      <c r="BP22" s="149">
        <v>14</v>
      </c>
      <c r="BQ22" s="149"/>
      <c r="BR22" s="149">
        <v>8</v>
      </c>
      <c r="BS22" s="149">
        <v>5</v>
      </c>
      <c r="BT22" s="149">
        <v>3</v>
      </c>
      <c r="BU22" s="149">
        <v>4.8</v>
      </c>
      <c r="BV22" s="149"/>
      <c r="BW22" s="149"/>
      <c r="BX22" s="149"/>
      <c r="BY22" s="149"/>
      <c r="BZ22" s="149"/>
      <c r="CA22" s="149"/>
      <c r="CB22" s="149"/>
      <c r="CC22" s="149"/>
      <c r="CD22" s="149">
        <v>12</v>
      </c>
      <c r="CE22" s="149"/>
      <c r="CF22" s="149"/>
      <c r="CG22" s="149">
        <v>2</v>
      </c>
      <c r="CH22" s="149">
        <v>5</v>
      </c>
      <c r="CI22" s="149">
        <v>4</v>
      </c>
      <c r="CJ22" s="149"/>
      <c r="CK22" s="149"/>
      <c r="CL22" s="149">
        <v>39</v>
      </c>
      <c r="CM22" s="149"/>
      <c r="CN22" s="149"/>
      <c r="CO22" s="149"/>
      <c r="CP22" s="149"/>
      <c r="CQ22" s="149"/>
      <c r="CR22" s="149">
        <v>27.4</v>
      </c>
      <c r="CS22" s="149">
        <v>59.1</v>
      </c>
      <c r="CT22" s="150"/>
      <c r="CU22" s="150"/>
      <c r="CV22" s="150"/>
      <c r="CW22" s="151"/>
      <c r="CX22" s="152">
        <f t="array" ref="CX22">SUMPRODUCT(B22:CW22*0.25)</f>
        <v>65.974999999999994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13.4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36</v>
      </c>
      <c r="BK25" s="160">
        <f t="shared" si="2"/>
        <v>12.2</v>
      </c>
      <c r="BL25" s="160">
        <f t="shared" si="2"/>
        <v>0</v>
      </c>
      <c r="BM25" s="160">
        <f t="shared" si="2"/>
        <v>0</v>
      </c>
      <c r="BN25" s="160">
        <f t="shared" si="2"/>
        <v>8</v>
      </c>
      <c r="BO25" s="160">
        <f t="shared" ref="BO25:CW25" si="3">SUM(BO20:BO24)</f>
        <v>11</v>
      </c>
      <c r="BP25" s="160">
        <f t="shared" si="3"/>
        <v>14</v>
      </c>
      <c r="BQ25" s="160">
        <f t="shared" si="3"/>
        <v>0</v>
      </c>
      <c r="BR25" s="160">
        <f t="shared" si="3"/>
        <v>8</v>
      </c>
      <c r="BS25" s="160">
        <f t="shared" si="3"/>
        <v>5</v>
      </c>
      <c r="BT25" s="160">
        <f t="shared" si="3"/>
        <v>3</v>
      </c>
      <c r="BU25" s="160">
        <f t="shared" si="3"/>
        <v>4.8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12</v>
      </c>
      <c r="CE25" s="160">
        <f t="shared" si="3"/>
        <v>0</v>
      </c>
      <c r="CF25" s="160">
        <f t="shared" si="3"/>
        <v>0</v>
      </c>
      <c r="CG25" s="160">
        <f t="shared" si="3"/>
        <v>2</v>
      </c>
      <c r="CH25" s="160">
        <f t="shared" si="3"/>
        <v>5</v>
      </c>
      <c r="CI25" s="160">
        <f t="shared" si="3"/>
        <v>4</v>
      </c>
      <c r="CJ25" s="160">
        <f t="shared" si="3"/>
        <v>0</v>
      </c>
      <c r="CK25" s="160">
        <f t="shared" si="3"/>
        <v>0</v>
      </c>
      <c r="CL25" s="160">
        <f t="shared" si="3"/>
        <v>39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27.4</v>
      </c>
      <c r="CS25" s="160">
        <f t="shared" si="3"/>
        <v>59.1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65.974999999999994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2025-10-18T08:27:48Z</dcterms:created>
  <dcterms:modified xsi:type="dcterms:W3CDTF">2025-10-18T08:27:50Z</dcterms:modified>
</cp:coreProperties>
</file>