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<sst xmlns="http://schemas.openxmlformats.org/spreadsheetml/2006/main" count="122" uniqueCount="56">
  <si>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12/03/2026 11:32:00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</si>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</sst>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5BF-478F-ADAA-F592CDE4055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72">
                  <c:v>6.8</c:v>
                </c:pt>
                <c:pt idx="73">
                  <c:v>6.8</c:v>
                </c:pt>
                <c:pt idx="74">
                  <c:v>6.8</c:v>
                </c:pt>
                <c:pt idx="75">
                  <c:v>6.8</c:v>
                </c:pt>
                <c:pt idx="76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BF-478F-ADAA-F592CDE4055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68">
                  <c:v>4.4000000000000004</c:v>
                </c:pt>
                <c:pt idx="69">
                  <c:v>4.4000000000000004</c:v>
                </c:pt>
                <c:pt idx="70">
                  <c:v>4.4000000000000004</c:v>
                </c:pt>
                <c:pt idx="71">
                  <c:v>4.4000000000000004</c:v>
                </c:pt>
                <c:pt idx="72">
                  <c:v>4.4000000000000004</c:v>
                </c:pt>
                <c:pt idx="73">
                  <c:v>4.4000000000000004</c:v>
                </c:pt>
                <c:pt idx="74">
                  <c:v>4.3</c:v>
                </c:pt>
                <c:pt idx="75">
                  <c:v>4.3</c:v>
                </c:pt>
                <c:pt idx="76">
                  <c:v>4.3</c:v>
                </c:pt>
                <c:pt idx="77">
                  <c:v>4.3</c:v>
                </c:pt>
                <c:pt idx="78">
                  <c:v>4.3</c:v>
                </c:pt>
                <c:pt idx="79">
                  <c:v>4.2</c:v>
                </c:pt>
                <c:pt idx="80">
                  <c:v>4.2</c:v>
                </c:pt>
                <c:pt idx="81">
                  <c:v>4.0999999999999996</c:v>
                </c:pt>
                <c:pt idx="82">
                  <c:v>4</c:v>
                </c:pt>
                <c:pt idx="83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BF-478F-ADAA-F592CDE4055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87.1</c:v>
                </c:pt>
                <c:pt idx="49">
                  <c:v>82.2</c:v>
                </c:pt>
                <c:pt idx="50">
                  <c:v>78.900000000000006</c:v>
                </c:pt>
                <c:pt idx="52">
                  <c:v>85.6</c:v>
                </c:pt>
                <c:pt idx="53">
                  <c:v>68.2</c:v>
                </c:pt>
                <c:pt idx="54">
                  <c:v>8.0000000000000002E-3</c:v>
                </c:pt>
                <c:pt idx="56">
                  <c:v>30.9</c:v>
                </c:pt>
                <c:pt idx="57">
                  <c:v>65.099999999999994</c:v>
                </c:pt>
                <c:pt idx="58">
                  <c:v>90.1</c:v>
                </c:pt>
                <c:pt idx="60">
                  <c:v>89.5</c:v>
                </c:pt>
                <c:pt idx="68">
                  <c:v>5</c:v>
                </c:pt>
                <c:pt idx="69">
                  <c:v>5</c:v>
                </c:pt>
                <c:pt idx="70">
                  <c:v>5.4</c:v>
                </c:pt>
                <c:pt idx="71">
                  <c:v>5.5</c:v>
                </c:pt>
                <c:pt idx="72">
                  <c:v>5.8</c:v>
                </c:pt>
                <c:pt idx="73">
                  <c:v>5.9</c:v>
                </c:pt>
                <c:pt idx="74">
                  <c:v>6</c:v>
                </c:pt>
                <c:pt idx="75">
                  <c:v>6</c:v>
                </c:pt>
                <c:pt idx="76">
                  <c:v>6.1</c:v>
                </c:pt>
                <c:pt idx="77">
                  <c:v>6.1</c:v>
                </c:pt>
                <c:pt idx="78">
                  <c:v>6</c:v>
                </c:pt>
                <c:pt idx="79">
                  <c:v>6.7770000000000001</c:v>
                </c:pt>
                <c:pt idx="80">
                  <c:v>5.8</c:v>
                </c:pt>
                <c:pt idx="81">
                  <c:v>5.7</c:v>
                </c:pt>
                <c:pt idx="82">
                  <c:v>5.6</c:v>
                </c:pt>
                <c:pt idx="83">
                  <c:v>5.6</c:v>
                </c:pt>
                <c:pt idx="86">
                  <c:v>37.1</c:v>
                </c:pt>
                <c:pt idx="87">
                  <c:v>33.83</c:v>
                </c:pt>
                <c:pt idx="88">
                  <c:v>4.3</c:v>
                </c:pt>
                <c:pt idx="89">
                  <c:v>20.6</c:v>
                </c:pt>
                <c:pt idx="90">
                  <c:v>19</c:v>
                </c:pt>
                <c:pt idx="91">
                  <c:v>34.126000000000005</c:v>
                </c:pt>
                <c:pt idx="92">
                  <c:v>3.1</c:v>
                </c:pt>
                <c:pt idx="94">
                  <c:v>1.5</c:v>
                </c:pt>
                <c:pt idx="95">
                  <c:v>20.2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5BF-478F-ADAA-F592CDE4055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5BF-478F-ADAA-F592CDE4055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5BF-478F-ADAA-F592CDE4055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5BF-478F-ADAA-F592CDE4055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5BF-478F-ADAA-F592CDE4055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5BF-478F-ADAA-F592CDE4055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5BF-478F-ADAA-F592CDE4055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11</c:v>
                </c:pt>
                <c:pt idx="65">
                  <c:v>11</c:v>
                </c:pt>
                <c:pt idx="66">
                  <c:v>11</c:v>
                </c:pt>
                <c:pt idx="67">
                  <c:v>11</c:v>
                </c:pt>
                <c:pt idx="68">
                  <c:v>27.6</c:v>
                </c:pt>
                <c:pt idx="69">
                  <c:v>27.6</c:v>
                </c:pt>
                <c:pt idx="70">
                  <c:v>27.6</c:v>
                </c:pt>
                <c:pt idx="71">
                  <c:v>27.6</c:v>
                </c:pt>
                <c:pt idx="72">
                  <c:v>0</c:v>
                </c:pt>
                <c:pt idx="73">
                  <c:v>21</c:v>
                </c:pt>
                <c:pt idx="74">
                  <c:v>25.8</c:v>
                </c:pt>
                <c:pt idx="75">
                  <c:v>30.9</c:v>
                </c:pt>
                <c:pt idx="76">
                  <c:v>15.9</c:v>
                </c:pt>
                <c:pt idx="77">
                  <c:v>0</c:v>
                </c:pt>
                <c:pt idx="78">
                  <c:v>0</c:v>
                </c:pt>
                <c:pt idx="79">
                  <c:v>14.5</c:v>
                </c:pt>
                <c:pt idx="80">
                  <c:v>15.9</c:v>
                </c:pt>
                <c:pt idx="81">
                  <c:v>23.2</c:v>
                </c:pt>
                <c:pt idx="82">
                  <c:v>22.4</c:v>
                </c:pt>
                <c:pt idx="83">
                  <c:v>5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13.7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5BF-478F-ADAA-F592CDE4055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51">
                  <c:v>70.194999999999993</c:v>
                </c:pt>
                <c:pt idx="53">
                  <c:v>24.291</c:v>
                </c:pt>
                <c:pt idx="54">
                  <c:v>27.85</c:v>
                </c:pt>
                <c:pt idx="55">
                  <c:v>5.22</c:v>
                </c:pt>
                <c:pt idx="56">
                  <c:v>60.716999999999999</c:v>
                </c:pt>
                <c:pt idx="57">
                  <c:v>68.034000000000006</c:v>
                </c:pt>
                <c:pt idx="58">
                  <c:v>39.423000000000002</c:v>
                </c:pt>
                <c:pt idx="59">
                  <c:v>81.218000000000004</c:v>
                </c:pt>
                <c:pt idx="60">
                  <c:v>17.893000000000001</c:v>
                </c:pt>
                <c:pt idx="61">
                  <c:v>114.06</c:v>
                </c:pt>
                <c:pt idx="62">
                  <c:v>116.06100000000001</c:v>
                </c:pt>
                <c:pt idx="63">
                  <c:v>117.589</c:v>
                </c:pt>
                <c:pt idx="64">
                  <c:v>94.516999999999996</c:v>
                </c:pt>
                <c:pt idx="65">
                  <c:v>72.786000000000001</c:v>
                </c:pt>
                <c:pt idx="66">
                  <c:v>69.655000000000001</c:v>
                </c:pt>
                <c:pt idx="67">
                  <c:v>69.034999999999997</c:v>
                </c:pt>
                <c:pt idx="68">
                  <c:v>83.144999999999996</c:v>
                </c:pt>
                <c:pt idx="69">
                  <c:v>67.447999999999993</c:v>
                </c:pt>
                <c:pt idx="70">
                  <c:v>64.298000000000002</c:v>
                </c:pt>
                <c:pt idx="71">
                  <c:v>65.903999999999996</c:v>
                </c:pt>
                <c:pt idx="72">
                  <c:v>85.816000000000003</c:v>
                </c:pt>
                <c:pt idx="73">
                  <c:v>66.876999999999995</c:v>
                </c:pt>
                <c:pt idx="74">
                  <c:v>64.018000000000001</c:v>
                </c:pt>
                <c:pt idx="75">
                  <c:v>65.084999999999994</c:v>
                </c:pt>
                <c:pt idx="76">
                  <c:v>70.12</c:v>
                </c:pt>
                <c:pt idx="77">
                  <c:v>65.171999999999997</c:v>
                </c:pt>
                <c:pt idx="78">
                  <c:v>67.433999999999997</c:v>
                </c:pt>
                <c:pt idx="79">
                  <c:v>88.132999999999996</c:v>
                </c:pt>
                <c:pt idx="80">
                  <c:v>88.998999999999995</c:v>
                </c:pt>
                <c:pt idx="81">
                  <c:v>92.585999999999999</c:v>
                </c:pt>
                <c:pt idx="82">
                  <c:v>95.117000000000004</c:v>
                </c:pt>
                <c:pt idx="83">
                  <c:v>93.834000000000003</c:v>
                </c:pt>
                <c:pt idx="84">
                  <c:v>95.400999999999996</c:v>
                </c:pt>
                <c:pt idx="85">
                  <c:v>90.927000000000007</c:v>
                </c:pt>
                <c:pt idx="86">
                  <c:v>0.34100000000000003</c:v>
                </c:pt>
                <c:pt idx="88">
                  <c:v>27.341000000000001</c:v>
                </c:pt>
                <c:pt idx="89">
                  <c:v>83.372</c:v>
                </c:pt>
                <c:pt idx="90">
                  <c:v>95.15</c:v>
                </c:pt>
                <c:pt idx="91">
                  <c:v>99.509</c:v>
                </c:pt>
                <c:pt idx="92">
                  <c:v>99.430999999999997</c:v>
                </c:pt>
                <c:pt idx="93">
                  <c:v>85.436000000000007</c:v>
                </c:pt>
                <c:pt idx="94">
                  <c:v>107.1</c:v>
                </c:pt>
                <c:pt idx="95">
                  <c:v>66.429000000000002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5BF-478F-ADAA-F592CDE4055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5BF-478F-ADAA-F592CDE4055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5BF-478F-ADAA-F592CDE405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-29.99</c:v>
                </c:pt>
                <c:pt idx="49">
                  <c:v>-29.99</c:v>
                </c:pt>
                <c:pt idx="50">
                  <c:v>-15</c:v>
                </c:pt>
                <c:pt idx="51">
                  <c:v>0</c:v>
                </c:pt>
                <c:pt idx="52">
                  <c:v>-7.69</c:v>
                </c:pt>
                <c:pt idx="53">
                  <c:v>8.35</c:v>
                </c:pt>
                <c:pt idx="54">
                  <c:v>74.83</c:v>
                </c:pt>
                <c:pt idx="55">
                  <c:v>74.489999999999995</c:v>
                </c:pt>
                <c:pt idx="56">
                  <c:v>-2.9</c:v>
                </c:pt>
                <c:pt idx="57">
                  <c:v>12.73</c:v>
                </c:pt>
                <c:pt idx="58">
                  <c:v>11.27</c:v>
                </c:pt>
                <c:pt idx="59">
                  <c:v>107.09</c:v>
                </c:pt>
                <c:pt idx="60">
                  <c:v>0.91</c:v>
                </c:pt>
                <c:pt idx="61">
                  <c:v>91.28</c:v>
                </c:pt>
                <c:pt idx="62">
                  <c:v>105.8</c:v>
                </c:pt>
                <c:pt idx="63">
                  <c:v>113.98</c:v>
                </c:pt>
                <c:pt idx="64">
                  <c:v>89.21</c:v>
                </c:pt>
                <c:pt idx="65">
                  <c:v>123.19</c:v>
                </c:pt>
                <c:pt idx="66">
                  <c:v>154.94999999999999</c:v>
                </c:pt>
                <c:pt idx="67">
                  <c:v>218.93</c:v>
                </c:pt>
                <c:pt idx="68">
                  <c:v>164.27</c:v>
                </c:pt>
                <c:pt idx="69">
                  <c:v>174.37</c:v>
                </c:pt>
                <c:pt idx="70">
                  <c:v>194.65</c:v>
                </c:pt>
                <c:pt idx="71">
                  <c:v>266.91000000000003</c:v>
                </c:pt>
                <c:pt idx="72">
                  <c:v>197.14</c:v>
                </c:pt>
                <c:pt idx="73">
                  <c:v>232.26</c:v>
                </c:pt>
                <c:pt idx="74">
                  <c:v>242.32</c:v>
                </c:pt>
                <c:pt idx="75">
                  <c:v>241.18</c:v>
                </c:pt>
                <c:pt idx="76">
                  <c:v>234.67</c:v>
                </c:pt>
                <c:pt idx="77">
                  <c:v>192.94</c:v>
                </c:pt>
                <c:pt idx="78">
                  <c:v>192.19</c:v>
                </c:pt>
                <c:pt idx="79">
                  <c:v>243.52</c:v>
                </c:pt>
                <c:pt idx="80">
                  <c:v>228.25</c:v>
                </c:pt>
                <c:pt idx="81">
                  <c:v>236.32</c:v>
                </c:pt>
                <c:pt idx="82">
                  <c:v>234.91</c:v>
                </c:pt>
                <c:pt idx="83">
                  <c:v>223.38</c:v>
                </c:pt>
                <c:pt idx="84">
                  <c:v>229.04</c:v>
                </c:pt>
                <c:pt idx="85">
                  <c:v>196.8</c:v>
                </c:pt>
                <c:pt idx="86">
                  <c:v>109.6</c:v>
                </c:pt>
                <c:pt idx="87">
                  <c:v>65.31</c:v>
                </c:pt>
                <c:pt idx="88">
                  <c:v>156.04</c:v>
                </c:pt>
                <c:pt idx="89">
                  <c:v>146.78</c:v>
                </c:pt>
                <c:pt idx="90">
                  <c:v>122.94</c:v>
                </c:pt>
                <c:pt idx="91">
                  <c:v>111.84</c:v>
                </c:pt>
                <c:pt idx="92">
                  <c:v>143.41</c:v>
                </c:pt>
                <c:pt idx="93">
                  <c:v>130.38</c:v>
                </c:pt>
                <c:pt idx="94">
                  <c:v>117.14</c:v>
                </c:pt>
                <c:pt idx="95">
                  <c:v>97.97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5BF-478F-ADAA-F592CDE405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398-4DE1-B7C5-AA67373B5FC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8">
                  <c:v>6.8</c:v>
                </c:pt>
                <c:pt idx="49">
                  <c:v>6.8</c:v>
                </c:pt>
                <c:pt idx="50">
                  <c:v>4.4850000000000003</c:v>
                </c:pt>
                <c:pt idx="61">
                  <c:v>3.4</c:v>
                </c:pt>
                <c:pt idx="62">
                  <c:v>3.4</c:v>
                </c:pt>
                <c:pt idx="63">
                  <c:v>3.4</c:v>
                </c:pt>
                <c:pt idx="77">
                  <c:v>3</c:v>
                </c:pt>
                <c:pt idx="78">
                  <c:v>3</c:v>
                </c:pt>
                <c:pt idx="79">
                  <c:v>3</c:v>
                </c:pt>
                <c:pt idx="80">
                  <c:v>3</c:v>
                </c:pt>
                <c:pt idx="81">
                  <c:v>3</c:v>
                </c:pt>
                <c:pt idx="82">
                  <c:v>1.657</c:v>
                </c:pt>
                <c:pt idx="86">
                  <c:v>3</c:v>
                </c:pt>
                <c:pt idx="87">
                  <c:v>3</c:v>
                </c:pt>
                <c:pt idx="88">
                  <c:v>3</c:v>
                </c:pt>
                <c:pt idx="89">
                  <c:v>3</c:v>
                </c:pt>
                <c:pt idx="90">
                  <c:v>3</c:v>
                </c:pt>
                <c:pt idx="91">
                  <c:v>3</c:v>
                </c:pt>
                <c:pt idx="92">
                  <c:v>3</c:v>
                </c:pt>
                <c:pt idx="94">
                  <c:v>3</c:v>
                </c:pt>
                <c:pt idx="9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398-4DE1-B7C5-AA67373B5FC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14.600000000000001</c:v>
                </c:pt>
                <c:pt idx="49">
                  <c:v>11.022000000000002</c:v>
                </c:pt>
                <c:pt idx="50">
                  <c:v>9.6000000000000014</c:v>
                </c:pt>
                <c:pt idx="51">
                  <c:v>4.4000000000000004</c:v>
                </c:pt>
                <c:pt idx="52">
                  <c:v>13.018000000000001</c:v>
                </c:pt>
                <c:pt idx="53">
                  <c:v>13</c:v>
                </c:pt>
                <c:pt idx="56">
                  <c:v>9.3000000000000007</c:v>
                </c:pt>
                <c:pt idx="57">
                  <c:v>9.1999999999999993</c:v>
                </c:pt>
                <c:pt idx="58">
                  <c:v>9.1999999999999993</c:v>
                </c:pt>
                <c:pt idx="59">
                  <c:v>10.8</c:v>
                </c:pt>
                <c:pt idx="60">
                  <c:v>4.7</c:v>
                </c:pt>
                <c:pt idx="61">
                  <c:v>9.9</c:v>
                </c:pt>
                <c:pt idx="62">
                  <c:v>9.6999999999999993</c:v>
                </c:pt>
                <c:pt idx="63">
                  <c:v>9.6999999999999993</c:v>
                </c:pt>
                <c:pt idx="70">
                  <c:v>1.4</c:v>
                </c:pt>
                <c:pt idx="72">
                  <c:v>3.6</c:v>
                </c:pt>
                <c:pt idx="73">
                  <c:v>3.6</c:v>
                </c:pt>
                <c:pt idx="74">
                  <c:v>3.6</c:v>
                </c:pt>
                <c:pt idx="75">
                  <c:v>3.6</c:v>
                </c:pt>
                <c:pt idx="76">
                  <c:v>0.02</c:v>
                </c:pt>
                <c:pt idx="77">
                  <c:v>2.048</c:v>
                </c:pt>
                <c:pt idx="78">
                  <c:v>4.008</c:v>
                </c:pt>
                <c:pt idx="79">
                  <c:v>8.2639999999999993</c:v>
                </c:pt>
                <c:pt idx="80">
                  <c:v>5</c:v>
                </c:pt>
                <c:pt idx="83">
                  <c:v>0.73599999999999999</c:v>
                </c:pt>
                <c:pt idx="87">
                  <c:v>5</c:v>
                </c:pt>
                <c:pt idx="88">
                  <c:v>5.6</c:v>
                </c:pt>
                <c:pt idx="89">
                  <c:v>2.8</c:v>
                </c:pt>
                <c:pt idx="92">
                  <c:v>5.6</c:v>
                </c:pt>
                <c:pt idx="93">
                  <c:v>0.86799999999999999</c:v>
                </c:pt>
                <c:pt idx="94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98-4DE1-B7C5-AA67373B5FC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9.3999999999999986</c:v>
                </c:pt>
                <c:pt idx="49">
                  <c:v>13.848000000000001</c:v>
                </c:pt>
                <c:pt idx="50">
                  <c:v>13.922000000000001</c:v>
                </c:pt>
                <c:pt idx="51">
                  <c:v>6.1219999999999999</c:v>
                </c:pt>
                <c:pt idx="52">
                  <c:v>22.431999999999999</c:v>
                </c:pt>
                <c:pt idx="53">
                  <c:v>20.388000000000002</c:v>
                </c:pt>
                <c:pt idx="56">
                  <c:v>10.7</c:v>
                </c:pt>
                <c:pt idx="57">
                  <c:v>10.876999999999999</c:v>
                </c:pt>
                <c:pt idx="58">
                  <c:v>10.876999999999999</c:v>
                </c:pt>
                <c:pt idx="59">
                  <c:v>10.879</c:v>
                </c:pt>
                <c:pt idx="60">
                  <c:v>3.9</c:v>
                </c:pt>
                <c:pt idx="61">
                  <c:v>14.044</c:v>
                </c:pt>
                <c:pt idx="62">
                  <c:v>10.025</c:v>
                </c:pt>
                <c:pt idx="63">
                  <c:v>12.624000000000001</c:v>
                </c:pt>
                <c:pt idx="64">
                  <c:v>54.027999999999999</c:v>
                </c:pt>
                <c:pt idx="65">
                  <c:v>15.582000000000001</c:v>
                </c:pt>
                <c:pt idx="66">
                  <c:v>0.54600000000000004</c:v>
                </c:pt>
                <c:pt idx="67">
                  <c:v>36.710999999999999</c:v>
                </c:pt>
                <c:pt idx="68">
                  <c:v>37.777000000000001</c:v>
                </c:pt>
                <c:pt idx="69">
                  <c:v>23.844000000000001</c:v>
                </c:pt>
                <c:pt idx="70">
                  <c:v>6.157</c:v>
                </c:pt>
                <c:pt idx="71">
                  <c:v>64.415000000000006</c:v>
                </c:pt>
                <c:pt idx="72">
                  <c:v>96.201000000000008</c:v>
                </c:pt>
                <c:pt idx="73">
                  <c:v>101.411</c:v>
                </c:pt>
                <c:pt idx="74">
                  <c:v>103.348</c:v>
                </c:pt>
                <c:pt idx="75">
                  <c:v>109.486</c:v>
                </c:pt>
                <c:pt idx="76">
                  <c:v>98.806999999999988</c:v>
                </c:pt>
                <c:pt idx="77">
                  <c:v>26.945</c:v>
                </c:pt>
                <c:pt idx="78">
                  <c:v>22</c:v>
                </c:pt>
                <c:pt idx="79">
                  <c:v>102.3</c:v>
                </c:pt>
                <c:pt idx="80">
                  <c:v>106.946</c:v>
                </c:pt>
                <c:pt idx="81">
                  <c:v>122.56399999999999</c:v>
                </c:pt>
                <c:pt idx="82">
                  <c:v>125.504</c:v>
                </c:pt>
                <c:pt idx="83">
                  <c:v>103.30499999999999</c:v>
                </c:pt>
                <c:pt idx="84">
                  <c:v>67.870999999999995</c:v>
                </c:pt>
                <c:pt idx="85">
                  <c:v>68.397000000000006</c:v>
                </c:pt>
                <c:pt idx="86">
                  <c:v>8.3109999999999999</c:v>
                </c:pt>
                <c:pt idx="88">
                  <c:v>12.780000000000001</c:v>
                </c:pt>
                <c:pt idx="89">
                  <c:v>5.1239999999999997</c:v>
                </c:pt>
                <c:pt idx="90">
                  <c:v>13.542999999999999</c:v>
                </c:pt>
                <c:pt idx="92">
                  <c:v>41.430999999999997</c:v>
                </c:pt>
                <c:pt idx="93">
                  <c:v>97.389999999999986</c:v>
                </c:pt>
                <c:pt idx="94">
                  <c:v>24.433999999999997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98-4DE1-B7C5-AA67373B5FC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398-4DE1-B7C5-AA67373B5FC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398-4DE1-B7C5-AA67373B5FC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398-4DE1-B7C5-AA67373B5FC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398-4DE1-B7C5-AA67373B5FC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398-4DE1-B7C5-AA67373B5FC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398-4DE1-B7C5-AA67373B5FC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50</c:v>
                </c:pt>
                <c:pt idx="49">
                  <c:v>50</c:v>
                </c:pt>
                <c:pt idx="50">
                  <c:v>50</c:v>
                </c:pt>
                <c:pt idx="51">
                  <c:v>50</c:v>
                </c:pt>
                <c:pt idx="52">
                  <c:v>50</c:v>
                </c:pt>
                <c:pt idx="53">
                  <c:v>50</c:v>
                </c:pt>
                <c:pt idx="54">
                  <c:v>29.4</c:v>
                </c:pt>
                <c:pt idx="55">
                  <c:v>6.7</c:v>
                </c:pt>
                <c:pt idx="56">
                  <c:v>50</c:v>
                </c:pt>
                <c:pt idx="57">
                  <c:v>105</c:v>
                </c:pt>
                <c:pt idx="58">
                  <c:v>101.7</c:v>
                </c:pt>
                <c:pt idx="59">
                  <c:v>51.8</c:v>
                </c:pt>
                <c:pt idx="60">
                  <c:v>92.8</c:v>
                </c:pt>
                <c:pt idx="61">
                  <c:v>61.5</c:v>
                </c:pt>
                <c:pt idx="62">
                  <c:v>64.5</c:v>
                </c:pt>
                <c:pt idx="63">
                  <c:v>69.5</c:v>
                </c:pt>
                <c:pt idx="64">
                  <c:v>40</c:v>
                </c:pt>
                <c:pt idx="65">
                  <c:v>40</c:v>
                </c:pt>
                <c:pt idx="66">
                  <c:v>64</c:v>
                </c:pt>
                <c:pt idx="67">
                  <c:v>40</c:v>
                </c:pt>
                <c:pt idx="68">
                  <c:v>80</c:v>
                </c:pt>
                <c:pt idx="69">
                  <c:v>80</c:v>
                </c:pt>
                <c:pt idx="70">
                  <c:v>80</c:v>
                </c:pt>
                <c:pt idx="71">
                  <c:v>39</c:v>
                </c:pt>
                <c:pt idx="72">
                  <c:v>3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43.6</c:v>
                </c:pt>
                <c:pt idx="78">
                  <c:v>48.7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22.5</c:v>
                </c:pt>
                <c:pt idx="85">
                  <c:v>22.5</c:v>
                </c:pt>
                <c:pt idx="86">
                  <c:v>22.5</c:v>
                </c:pt>
                <c:pt idx="87">
                  <c:v>22.5</c:v>
                </c:pt>
                <c:pt idx="88">
                  <c:v>7.3</c:v>
                </c:pt>
                <c:pt idx="89">
                  <c:v>90</c:v>
                </c:pt>
                <c:pt idx="90">
                  <c:v>96.3</c:v>
                </c:pt>
                <c:pt idx="91">
                  <c:v>129.30000000000001</c:v>
                </c:pt>
                <c:pt idx="92">
                  <c:v>52.4</c:v>
                </c:pt>
                <c:pt idx="93">
                  <c:v>0</c:v>
                </c:pt>
                <c:pt idx="94">
                  <c:v>73.3</c:v>
                </c:pt>
                <c:pt idx="95">
                  <c:v>83.6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98-4DE1-B7C5-AA67373B5FC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7.8</c:v>
                </c:pt>
                <c:pt idx="49">
                  <c:v>2.0299999999999998</c:v>
                </c:pt>
                <c:pt idx="50">
                  <c:v>2.3929999999999998</c:v>
                </c:pt>
                <c:pt idx="51">
                  <c:v>11.173</c:v>
                </c:pt>
                <c:pt idx="52">
                  <c:v>1.65</c:v>
                </c:pt>
                <c:pt idx="53">
                  <c:v>10.603</c:v>
                </c:pt>
                <c:pt idx="56">
                  <c:v>21.617000000000001</c:v>
                </c:pt>
                <c:pt idx="57">
                  <c:v>8.07</c:v>
                </c:pt>
                <c:pt idx="58">
                  <c:v>7.7240000000000002</c:v>
                </c:pt>
                <c:pt idx="59">
                  <c:v>7.7290000000000001</c:v>
                </c:pt>
                <c:pt idx="60">
                  <c:v>5.9930000000000003</c:v>
                </c:pt>
                <c:pt idx="61">
                  <c:v>25.262</c:v>
                </c:pt>
                <c:pt idx="62">
                  <c:v>28.419</c:v>
                </c:pt>
                <c:pt idx="63">
                  <c:v>22.366</c:v>
                </c:pt>
                <c:pt idx="64">
                  <c:v>11.47</c:v>
                </c:pt>
                <c:pt idx="65">
                  <c:v>28.2</c:v>
                </c:pt>
                <c:pt idx="66">
                  <c:v>16.065000000000001</c:v>
                </c:pt>
                <c:pt idx="67">
                  <c:v>3.32</c:v>
                </c:pt>
                <c:pt idx="68">
                  <c:v>2.3679999999999999</c:v>
                </c:pt>
                <c:pt idx="69">
                  <c:v>0.60399999999999998</c:v>
                </c:pt>
                <c:pt idx="70">
                  <c:v>14.141</c:v>
                </c:pt>
                <c:pt idx="78">
                  <c:v>3.2000000000000001E-2</c:v>
                </c:pt>
                <c:pt idx="79">
                  <c:v>4.0000000000000001E-3</c:v>
                </c:pt>
                <c:pt idx="83">
                  <c:v>4.3</c:v>
                </c:pt>
                <c:pt idx="84">
                  <c:v>5</c:v>
                </c:pt>
                <c:pt idx="86">
                  <c:v>3.6</c:v>
                </c:pt>
                <c:pt idx="87">
                  <c:v>3.3</c:v>
                </c:pt>
                <c:pt idx="88">
                  <c:v>2.9609999999999999</c:v>
                </c:pt>
                <c:pt idx="89">
                  <c:v>3.0169999999999999</c:v>
                </c:pt>
                <c:pt idx="90">
                  <c:v>1.2889999999999999</c:v>
                </c:pt>
                <c:pt idx="91">
                  <c:v>1.3779999999999999</c:v>
                </c:pt>
                <c:pt idx="92">
                  <c:v>6.4000000000000001E-2</c:v>
                </c:pt>
                <c:pt idx="93">
                  <c:v>0.9</c:v>
                </c:pt>
                <c:pt idx="94">
                  <c:v>2.3029999999999999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98-4DE1-B7C5-AA67373B5FC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398-4DE1-B7C5-AA67373B5FC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398-4DE1-B7C5-AA67373B5F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-29.99</c:v>
                </c:pt>
                <c:pt idx="49">
                  <c:v>-29.99</c:v>
                </c:pt>
                <c:pt idx="50">
                  <c:v>-15</c:v>
                </c:pt>
                <c:pt idx="51">
                  <c:v>0</c:v>
                </c:pt>
                <c:pt idx="52">
                  <c:v>-7.69</c:v>
                </c:pt>
                <c:pt idx="53">
                  <c:v>8.35</c:v>
                </c:pt>
                <c:pt idx="54">
                  <c:v>74.83</c:v>
                </c:pt>
                <c:pt idx="55">
                  <c:v>74.489999999999995</c:v>
                </c:pt>
                <c:pt idx="56">
                  <c:v>-2.9</c:v>
                </c:pt>
                <c:pt idx="57">
                  <c:v>12.73</c:v>
                </c:pt>
                <c:pt idx="58">
                  <c:v>11.27</c:v>
                </c:pt>
                <c:pt idx="59">
                  <c:v>107.09</c:v>
                </c:pt>
                <c:pt idx="60">
                  <c:v>0.91</c:v>
                </c:pt>
                <c:pt idx="61">
                  <c:v>91.28</c:v>
                </c:pt>
                <c:pt idx="62">
                  <c:v>105.8</c:v>
                </c:pt>
                <c:pt idx="63">
                  <c:v>113.98</c:v>
                </c:pt>
                <c:pt idx="64">
                  <c:v>89.21</c:v>
                </c:pt>
                <c:pt idx="65">
                  <c:v>123.19</c:v>
                </c:pt>
                <c:pt idx="66">
                  <c:v>154.94999999999999</c:v>
                </c:pt>
                <c:pt idx="67">
                  <c:v>218.93</c:v>
                </c:pt>
                <c:pt idx="68">
                  <c:v>164.27</c:v>
                </c:pt>
                <c:pt idx="69">
                  <c:v>174.37</c:v>
                </c:pt>
                <c:pt idx="70">
                  <c:v>194.65</c:v>
                </c:pt>
                <c:pt idx="71">
                  <c:v>266.91000000000003</c:v>
                </c:pt>
                <c:pt idx="72">
                  <c:v>197.14</c:v>
                </c:pt>
                <c:pt idx="73">
                  <c:v>232.26</c:v>
                </c:pt>
                <c:pt idx="74">
                  <c:v>242.32</c:v>
                </c:pt>
                <c:pt idx="75">
                  <c:v>241.18</c:v>
                </c:pt>
                <c:pt idx="76">
                  <c:v>234.67</c:v>
                </c:pt>
                <c:pt idx="77">
                  <c:v>192.94</c:v>
                </c:pt>
                <c:pt idx="78">
                  <c:v>192.19</c:v>
                </c:pt>
                <c:pt idx="79">
                  <c:v>243.52</c:v>
                </c:pt>
                <c:pt idx="80">
                  <c:v>228.25</c:v>
                </c:pt>
                <c:pt idx="81">
                  <c:v>236.32</c:v>
                </c:pt>
                <c:pt idx="82">
                  <c:v>234.91</c:v>
                </c:pt>
                <c:pt idx="83">
                  <c:v>223.38</c:v>
                </c:pt>
                <c:pt idx="84">
                  <c:v>229.04</c:v>
                </c:pt>
                <c:pt idx="85">
                  <c:v>196.8</c:v>
                </c:pt>
                <c:pt idx="86">
                  <c:v>109.6</c:v>
                </c:pt>
                <c:pt idx="87">
                  <c:v>65.31</c:v>
                </c:pt>
                <c:pt idx="88">
                  <c:v>156.04</c:v>
                </c:pt>
                <c:pt idx="89">
                  <c:v>146.78</c:v>
                </c:pt>
                <c:pt idx="90">
                  <c:v>122.94</c:v>
                </c:pt>
                <c:pt idx="91">
                  <c:v>111.84</c:v>
                </c:pt>
                <c:pt idx="92">
                  <c:v>143.41</c:v>
                </c:pt>
                <c:pt idx="93">
                  <c:v>130.38</c:v>
                </c:pt>
                <c:pt idx="94">
                  <c:v>117.14</c:v>
                </c:pt>
                <c:pt idx="95">
                  <c:v>97.97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398-4DE1-B7C5-AA67373B5F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88.6</v>
      </c>
      <c r="AY5" s="25">
        <v>83.7</v>
      </c>
      <c r="AZ5" s="25">
        <v>80.400000000000006</v>
      </c>
      <c r="BA5" s="25">
        <v>71.694999999999993</v>
      </c>
      <c r="BB5" s="25">
        <v>87.1</v>
      </c>
      <c r="BC5" s="25">
        <v>93.991</v>
      </c>
      <c r="BD5" s="25">
        <v>29.358000000000001</v>
      </c>
      <c r="BE5" s="25">
        <v>6.72</v>
      </c>
      <c r="BF5" s="25">
        <v>91.617000000000004</v>
      </c>
      <c r="BG5" s="25">
        <v>133.13399999999999</v>
      </c>
      <c r="BH5" s="25">
        <v>129.523</v>
      </c>
      <c r="BI5" s="25">
        <v>81.218000000000004</v>
      </c>
      <c r="BJ5" s="25">
        <v>107.393</v>
      </c>
      <c r="BK5" s="25">
        <v>114.06</v>
      </c>
      <c r="BL5" s="25">
        <v>116.06100000000001</v>
      </c>
      <c r="BM5" s="25">
        <v>117.589</v>
      </c>
      <c r="BN5" s="25">
        <v>105.517</v>
      </c>
      <c r="BO5" s="25">
        <v>83.786000000000001</v>
      </c>
      <c r="BP5" s="25">
        <v>80.655000000000001</v>
      </c>
      <c r="BQ5" s="25">
        <v>80.034999999999997</v>
      </c>
      <c r="BR5" s="25">
        <v>120.145</v>
      </c>
      <c r="BS5" s="25">
        <v>104.44799999999999</v>
      </c>
      <c r="BT5" s="25">
        <v>101.69799999999999</v>
      </c>
      <c r="BU5" s="25">
        <v>103.404</v>
      </c>
      <c r="BV5" s="25">
        <v>102.816</v>
      </c>
      <c r="BW5" s="25">
        <v>104.977</v>
      </c>
      <c r="BX5" s="25">
        <v>106.91800000000001</v>
      </c>
      <c r="BY5" s="25">
        <v>113.08499999999999</v>
      </c>
      <c r="BZ5" s="25">
        <v>98.82</v>
      </c>
      <c r="CA5" s="25">
        <v>75.572000000000003</v>
      </c>
      <c r="CB5" s="25">
        <v>77.733999999999995</v>
      </c>
      <c r="CC5" s="25">
        <v>113.61</v>
      </c>
      <c r="CD5" s="25">
        <v>114.899</v>
      </c>
      <c r="CE5" s="25">
        <v>125.586</v>
      </c>
      <c r="CF5" s="25">
        <v>127.117</v>
      </c>
      <c r="CG5" s="25">
        <v>108.334</v>
      </c>
      <c r="CH5" s="25">
        <v>95.400999999999996</v>
      </c>
      <c r="CI5" s="25">
        <v>90.927000000000007</v>
      </c>
      <c r="CJ5" s="25">
        <v>37.441000000000003</v>
      </c>
      <c r="CK5" s="25">
        <v>33.83</v>
      </c>
      <c r="CL5" s="25">
        <v>31.640999999999998</v>
      </c>
      <c r="CM5" s="25">
        <v>103.97199999999999</v>
      </c>
      <c r="CN5" s="25">
        <v>114.15</v>
      </c>
      <c r="CO5" s="25">
        <v>133.63499999999999</v>
      </c>
      <c r="CP5" s="25">
        <v>102.53100000000001</v>
      </c>
      <c r="CQ5" s="25">
        <v>99.135999999999996</v>
      </c>
      <c r="CR5" s="25">
        <v>108.6</v>
      </c>
      <c r="CS5" s="25">
        <v>86.629000000000005</v>
      </c>
      <c r="CT5" s="26"/>
      <c r="CU5" s="26"/>
      <c r="CV5" s="26"/>
      <c r="CW5" s="27"/>
      <c r="CX5" s="28">
        <f t="array" ref="CX5">SUMPRODUCT(B5:CW5*0.25)</f>
        <v>1129.8020000000001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-29.99</v>
      </c>
      <c r="AY8" s="37">
        <v>-29.99</v>
      </c>
      <c r="AZ8" s="37">
        <v>-15</v>
      </c>
      <c r="BA8" s="37">
        <v>0</v>
      </c>
      <c r="BB8" s="37">
        <v>-7.69</v>
      </c>
      <c r="BC8" s="37">
        <v>8.35</v>
      </c>
      <c r="BD8" s="37">
        <v>74.83</v>
      </c>
      <c r="BE8" s="37">
        <v>74.489999999999995</v>
      </c>
      <c r="BF8" s="37">
        <v>-2.9</v>
      </c>
      <c r="BG8" s="37">
        <v>12.73</v>
      </c>
      <c r="BH8" s="37">
        <v>11.27</v>
      </c>
      <c r="BI8" s="37">
        <v>107.09</v>
      </c>
      <c r="BJ8" s="37">
        <v>0.91</v>
      </c>
      <c r="BK8" s="37">
        <v>91.28</v>
      </c>
      <c r="BL8" s="37">
        <v>105.8</v>
      </c>
      <c r="BM8" s="37">
        <v>113.98</v>
      </c>
      <c r="BN8" s="37">
        <v>89.21</v>
      </c>
      <c r="BO8" s="37">
        <v>123.19</v>
      </c>
      <c r="BP8" s="37">
        <v>154.94999999999999</v>
      </c>
      <c r="BQ8" s="37">
        <v>218.93</v>
      </c>
      <c r="BR8" s="37">
        <v>164.27</v>
      </c>
      <c r="BS8" s="37">
        <v>174.37</v>
      </c>
      <c r="BT8" s="37">
        <v>194.65</v>
      </c>
      <c r="BU8" s="37">
        <v>266.91000000000003</v>
      </c>
      <c r="BV8" s="37">
        <v>197.14</v>
      </c>
      <c r="BW8" s="37">
        <v>232.26</v>
      </c>
      <c r="BX8" s="37">
        <v>242.32</v>
      </c>
      <c r="BY8" s="37">
        <v>241.18</v>
      </c>
      <c r="BZ8" s="37">
        <v>234.67</v>
      </c>
      <c r="CA8" s="37">
        <v>192.94</v>
      </c>
      <c r="CB8" s="37">
        <v>192.19</v>
      </c>
      <c r="CC8" s="37">
        <v>243.52</v>
      </c>
      <c r="CD8" s="37">
        <v>228.25</v>
      </c>
      <c r="CE8" s="37">
        <v>236.32</v>
      </c>
      <c r="CF8" s="37">
        <v>234.91</v>
      </c>
      <c r="CG8" s="37">
        <v>223.38</v>
      </c>
      <c r="CH8" s="37">
        <v>229.04</v>
      </c>
      <c r="CI8" s="37">
        <v>196.8</v>
      </c>
      <c r="CJ8" s="37">
        <v>109.6</v>
      </c>
      <c r="CK8" s="37">
        <v>65.31</v>
      </c>
      <c r="CL8" s="37">
        <v>156.04</v>
      </c>
      <c r="CM8" s="37">
        <v>146.78</v>
      </c>
      <c r="CN8" s="37">
        <v>122.94</v>
      </c>
      <c r="CO8" s="37">
        <v>111.84</v>
      </c>
      <c r="CP8" s="37">
        <v>143.41</v>
      </c>
      <c r="CQ8" s="37">
        <v>130.38</v>
      </c>
      <c r="CR8" s="37">
        <v>117.14</v>
      </c>
      <c r="CS8" s="37">
        <v>97.97</v>
      </c>
      <c r="CT8" s="38"/>
      <c r="CU8" s="38"/>
      <c r="CV8" s="38"/>
      <c r="CW8" s="39"/>
      <c r="CX8" s="40">
        <f>IF(SUM(B8:CW8)&lt;&gt;0,AVERAGEIF(B8:CW8,"&lt;&gt;"""),"")</f>
        <v>129.74937500000001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-18.745000000000001</v>
      </c>
      <c r="AY9" s="43">
        <v>-18.745000000000001</v>
      </c>
      <c r="AZ9" s="43">
        <v>-18.745000000000001</v>
      </c>
      <c r="BA9" s="43">
        <v>-18.745000000000001</v>
      </c>
      <c r="BB9" s="43">
        <v>37.494999999999997</v>
      </c>
      <c r="BC9" s="43">
        <v>37.494999999999997</v>
      </c>
      <c r="BD9" s="43">
        <v>37.494999999999997</v>
      </c>
      <c r="BE9" s="43">
        <v>37.494999999999997</v>
      </c>
      <c r="BF9" s="43">
        <v>32.047499999999999</v>
      </c>
      <c r="BG9" s="43">
        <v>32.047499999999999</v>
      </c>
      <c r="BH9" s="43">
        <v>32.047499999999999</v>
      </c>
      <c r="BI9" s="43">
        <v>32.047499999999999</v>
      </c>
      <c r="BJ9" s="43">
        <v>77.992500000000007</v>
      </c>
      <c r="BK9" s="43">
        <v>77.992500000000007</v>
      </c>
      <c r="BL9" s="43">
        <v>77.992500000000007</v>
      </c>
      <c r="BM9" s="43">
        <v>77.992500000000007</v>
      </c>
      <c r="BN9" s="43">
        <v>146.57</v>
      </c>
      <c r="BO9" s="43">
        <v>146.57</v>
      </c>
      <c r="BP9" s="43">
        <v>146.57</v>
      </c>
      <c r="BQ9" s="43">
        <v>146.57</v>
      </c>
      <c r="BR9" s="43">
        <v>200.05</v>
      </c>
      <c r="BS9" s="43">
        <v>200.05</v>
      </c>
      <c r="BT9" s="43">
        <v>200.05</v>
      </c>
      <c r="BU9" s="43">
        <v>200.05</v>
      </c>
      <c r="BV9" s="43">
        <v>228.22499999999999</v>
      </c>
      <c r="BW9" s="43">
        <v>228.22499999999999</v>
      </c>
      <c r="BX9" s="43">
        <v>228.22499999999999</v>
      </c>
      <c r="BY9" s="43">
        <v>228.22499999999999</v>
      </c>
      <c r="BZ9" s="43">
        <v>215.83</v>
      </c>
      <c r="CA9" s="43">
        <v>215.83</v>
      </c>
      <c r="CB9" s="43">
        <v>215.83</v>
      </c>
      <c r="CC9" s="43">
        <v>215.83</v>
      </c>
      <c r="CD9" s="43">
        <v>230.715</v>
      </c>
      <c r="CE9" s="43">
        <v>230.715</v>
      </c>
      <c r="CF9" s="43">
        <v>230.715</v>
      </c>
      <c r="CG9" s="43">
        <v>230.715</v>
      </c>
      <c r="CH9" s="43">
        <v>150.1875</v>
      </c>
      <c r="CI9" s="43">
        <v>150.1875</v>
      </c>
      <c r="CJ9" s="43">
        <v>150.1875</v>
      </c>
      <c r="CK9" s="43">
        <v>150.1875</v>
      </c>
      <c r="CL9" s="43">
        <v>134.4</v>
      </c>
      <c r="CM9" s="43">
        <v>134.4</v>
      </c>
      <c r="CN9" s="43">
        <v>134.4</v>
      </c>
      <c r="CO9" s="43">
        <v>134.4</v>
      </c>
      <c r="CP9" s="43">
        <v>122.22499999999999</v>
      </c>
      <c r="CQ9" s="43">
        <v>122.22499999999999</v>
      </c>
      <c r="CR9" s="43">
        <v>122.22499999999999</v>
      </c>
      <c r="CS9" s="43">
        <v>122.22499999999999</v>
      </c>
      <c r="CT9" s="44"/>
      <c r="CU9" s="44"/>
      <c r="CV9" s="44"/>
      <c r="CW9" s="45"/>
      <c r="CX9" s="46">
        <f>IF(SUM(B9:CW9)&lt;&gt;0,AVERAGEIF(B9:CW9,"&lt;&gt;"""),"")</f>
        <v>129.74937499999999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>
        <v>70.194999999999993</v>
      </c>
      <c r="BB15" s="71"/>
      <c r="BC15" s="71">
        <v>24.291</v>
      </c>
      <c r="BD15" s="71">
        <v>27.85</v>
      </c>
      <c r="BE15" s="71">
        <v>5.22</v>
      </c>
      <c r="BF15" s="71">
        <v>60.716999999999999</v>
      </c>
      <c r="BG15" s="71">
        <v>68.034000000000006</v>
      </c>
      <c r="BH15" s="71">
        <v>39.423000000000002</v>
      </c>
      <c r="BI15" s="71">
        <v>81.218000000000004</v>
      </c>
      <c r="BJ15" s="71">
        <v>17.893000000000001</v>
      </c>
      <c r="BK15" s="71">
        <v>114.06</v>
      </c>
      <c r="BL15" s="71">
        <v>116.06100000000001</v>
      </c>
      <c r="BM15" s="71">
        <v>117.589</v>
      </c>
      <c r="BN15" s="71">
        <v>94.516999999999996</v>
      </c>
      <c r="BO15" s="71">
        <v>72.786000000000001</v>
      </c>
      <c r="BP15" s="71">
        <v>69.655000000000001</v>
      </c>
      <c r="BQ15" s="71">
        <v>69.034999999999997</v>
      </c>
      <c r="BR15" s="71">
        <v>83.144999999999996</v>
      </c>
      <c r="BS15" s="71">
        <v>67.447999999999993</v>
      </c>
      <c r="BT15" s="71">
        <v>64.298000000000002</v>
      </c>
      <c r="BU15" s="71">
        <v>65.903999999999996</v>
      </c>
      <c r="BV15" s="71">
        <v>85.816000000000003</v>
      </c>
      <c r="BW15" s="71">
        <v>66.876999999999995</v>
      </c>
      <c r="BX15" s="71">
        <v>64.018000000000001</v>
      </c>
      <c r="BY15" s="71">
        <v>65.084999999999994</v>
      </c>
      <c r="BZ15" s="71">
        <v>70.12</v>
      </c>
      <c r="CA15" s="71">
        <v>65.171999999999997</v>
      </c>
      <c r="CB15" s="71">
        <v>67.433999999999997</v>
      </c>
      <c r="CC15" s="71">
        <v>88.132999999999996</v>
      </c>
      <c r="CD15" s="71">
        <v>88.998999999999995</v>
      </c>
      <c r="CE15" s="71">
        <v>92.585999999999999</v>
      </c>
      <c r="CF15" s="71">
        <v>95.117000000000004</v>
      </c>
      <c r="CG15" s="71">
        <v>93.834000000000003</v>
      </c>
      <c r="CH15" s="71">
        <v>95.400999999999996</v>
      </c>
      <c r="CI15" s="71">
        <v>90.927000000000007</v>
      </c>
      <c r="CJ15" s="71">
        <v>0.34100000000000003</v>
      </c>
      <c r="CK15" s="71"/>
      <c r="CL15" s="71">
        <v>27.341000000000001</v>
      </c>
      <c r="CM15" s="71">
        <v>83.372</v>
      </c>
      <c r="CN15" s="71">
        <v>95.15</v>
      </c>
      <c r="CO15" s="71">
        <v>99.509</v>
      </c>
      <c r="CP15" s="71">
        <v>99.430999999999997</v>
      </c>
      <c r="CQ15" s="71">
        <v>85.436000000000007</v>
      </c>
      <c r="CR15" s="71">
        <v>107.1</v>
      </c>
      <c r="CS15" s="71">
        <v>66.429000000000002</v>
      </c>
      <c r="CT15" s="72"/>
      <c r="CU15" s="72"/>
      <c r="CV15" s="72"/>
      <c r="CW15" s="73"/>
      <c r="CX15" s="74">
        <f t="array" ref="CX15">SUMPRODUCT(B15:CW15*0.25)</f>
        <v>780.74175000000002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70.194999999999993</v>
      </c>
      <c r="BB17" s="77">
        <f t="shared" si="0"/>
        <v>0</v>
      </c>
      <c r="BC17" s="77">
        <f t="shared" si="0"/>
        <v>24.291</v>
      </c>
      <c r="BD17" s="77">
        <f t="shared" si="0"/>
        <v>27.85</v>
      </c>
      <c r="BE17" s="77">
        <f t="shared" si="0"/>
        <v>5.22</v>
      </c>
      <c r="BF17" s="77">
        <f t="shared" si="0"/>
        <v>60.716999999999999</v>
      </c>
      <c r="BG17" s="77">
        <f t="shared" si="0"/>
        <v>68.034000000000006</v>
      </c>
      <c r="BH17" s="77">
        <f t="shared" si="0"/>
        <v>39.423000000000002</v>
      </c>
      <c r="BI17" s="77">
        <f t="shared" si="0"/>
        <v>81.218000000000004</v>
      </c>
      <c r="BJ17" s="77">
        <f t="shared" si="0"/>
        <v>17.893000000000001</v>
      </c>
      <c r="BK17" s="77">
        <f t="shared" si="0"/>
        <v>114.06</v>
      </c>
      <c r="BL17" s="77">
        <f t="shared" si="0"/>
        <v>116.06100000000001</v>
      </c>
      <c r="BM17" s="77">
        <f t="shared" si="0"/>
        <v>117.589</v>
      </c>
      <c r="BN17" s="77">
        <f t="shared" si="0"/>
        <v>94.516999999999996</v>
      </c>
      <c r="BO17" s="77">
        <f t="shared" ref="BO17:CW17" si="1">SUM(BO11:BO16)</f>
        <v>72.786000000000001</v>
      </c>
      <c r="BP17" s="77">
        <f t="shared" si="1"/>
        <v>69.655000000000001</v>
      </c>
      <c r="BQ17" s="77">
        <f t="shared" si="1"/>
        <v>69.034999999999997</v>
      </c>
      <c r="BR17" s="77">
        <f t="shared" si="1"/>
        <v>83.144999999999996</v>
      </c>
      <c r="BS17" s="77">
        <f t="shared" si="1"/>
        <v>67.447999999999993</v>
      </c>
      <c r="BT17" s="77">
        <f t="shared" si="1"/>
        <v>64.298000000000002</v>
      </c>
      <c r="BU17" s="77">
        <f t="shared" si="1"/>
        <v>65.903999999999996</v>
      </c>
      <c r="BV17" s="77">
        <f t="shared" si="1"/>
        <v>85.816000000000003</v>
      </c>
      <c r="BW17" s="77">
        <f t="shared" si="1"/>
        <v>66.876999999999995</v>
      </c>
      <c r="BX17" s="77">
        <f t="shared" si="1"/>
        <v>64.018000000000001</v>
      </c>
      <c r="BY17" s="77">
        <f t="shared" si="1"/>
        <v>65.084999999999994</v>
      </c>
      <c r="BZ17" s="77">
        <f t="shared" si="1"/>
        <v>70.12</v>
      </c>
      <c r="CA17" s="77">
        <f t="shared" si="1"/>
        <v>65.171999999999997</v>
      </c>
      <c r="CB17" s="77">
        <f t="shared" si="1"/>
        <v>67.433999999999997</v>
      </c>
      <c r="CC17" s="77">
        <f t="shared" si="1"/>
        <v>88.132999999999996</v>
      </c>
      <c r="CD17" s="77">
        <f t="shared" si="1"/>
        <v>88.998999999999995</v>
      </c>
      <c r="CE17" s="77">
        <f t="shared" si="1"/>
        <v>92.585999999999999</v>
      </c>
      <c r="CF17" s="77">
        <f t="shared" si="1"/>
        <v>95.117000000000004</v>
      </c>
      <c r="CG17" s="77">
        <f t="shared" si="1"/>
        <v>93.834000000000003</v>
      </c>
      <c r="CH17" s="77">
        <f t="shared" si="1"/>
        <v>95.400999999999996</v>
      </c>
      <c r="CI17" s="77">
        <f t="shared" si="1"/>
        <v>90.927000000000007</v>
      </c>
      <c r="CJ17" s="77">
        <f t="shared" si="1"/>
        <v>0.34100000000000003</v>
      </c>
      <c r="CK17" s="77">
        <f t="shared" si="1"/>
        <v>0</v>
      </c>
      <c r="CL17" s="77">
        <f t="shared" si="1"/>
        <v>27.341000000000001</v>
      </c>
      <c r="CM17" s="77">
        <f t="shared" si="1"/>
        <v>83.372</v>
      </c>
      <c r="CN17" s="77">
        <f t="shared" si="1"/>
        <v>95.15</v>
      </c>
      <c r="CO17" s="77">
        <f t="shared" si="1"/>
        <v>99.509</v>
      </c>
      <c r="CP17" s="77">
        <f t="shared" si="1"/>
        <v>99.430999999999997</v>
      </c>
      <c r="CQ17" s="77">
        <f t="shared" si="1"/>
        <v>85.436000000000007</v>
      </c>
      <c r="CR17" s="77">
        <f t="shared" si="1"/>
        <v>107.1</v>
      </c>
      <c r="CS17" s="77">
        <f t="shared" si="1"/>
        <v>66.429000000000002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780.74175000000002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>
        <v>6.8</v>
      </c>
      <c r="BW20" s="88">
        <v>6.8</v>
      </c>
      <c r="BX20" s="88">
        <v>6.8</v>
      </c>
      <c r="BY20" s="88">
        <v>6.8</v>
      </c>
      <c r="BZ20" s="88">
        <v>2.4</v>
      </c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7.3999999999999995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1.5</v>
      </c>
      <c r="AY21" s="94">
        <v>1.5</v>
      </c>
      <c r="AZ21" s="94">
        <v>1.5</v>
      </c>
      <c r="BA21" s="94">
        <v>1.5</v>
      </c>
      <c r="BB21" s="94">
        <v>1.5</v>
      </c>
      <c r="BC21" s="94">
        <v>1.5</v>
      </c>
      <c r="BD21" s="94">
        <v>1.5</v>
      </c>
      <c r="BE21" s="94">
        <v>1.5</v>
      </c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4.4000000000000004</v>
      </c>
      <c r="BS21" s="94">
        <v>4.4000000000000004</v>
      </c>
      <c r="BT21" s="94">
        <v>4.4000000000000004</v>
      </c>
      <c r="BU21" s="94">
        <v>4.4000000000000004</v>
      </c>
      <c r="BV21" s="94">
        <v>4.4000000000000004</v>
      </c>
      <c r="BW21" s="94">
        <v>4.4000000000000004</v>
      </c>
      <c r="BX21" s="94">
        <v>4.3</v>
      </c>
      <c r="BY21" s="94">
        <v>4.3</v>
      </c>
      <c r="BZ21" s="94">
        <v>4.3</v>
      </c>
      <c r="CA21" s="94">
        <v>4.3</v>
      </c>
      <c r="CB21" s="94">
        <v>4.3</v>
      </c>
      <c r="CC21" s="94">
        <v>4.2</v>
      </c>
      <c r="CD21" s="94">
        <v>4.2</v>
      </c>
      <c r="CE21" s="94">
        <v>4.0999999999999996</v>
      </c>
      <c r="CF21" s="94">
        <v>4</v>
      </c>
      <c r="CG21" s="94">
        <v>3.9</v>
      </c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20.074999999999996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87.1</v>
      </c>
      <c r="AY22" s="99">
        <v>82.2</v>
      </c>
      <c r="AZ22" s="99">
        <v>78.900000000000006</v>
      </c>
      <c r="BA22" s="99"/>
      <c r="BB22" s="99">
        <v>85.6</v>
      </c>
      <c r="BC22" s="99">
        <v>68.2</v>
      </c>
      <c r="BD22" s="99">
        <v>8.0000000000000002E-3</v>
      </c>
      <c r="BE22" s="99"/>
      <c r="BF22" s="99">
        <v>30.9</v>
      </c>
      <c r="BG22" s="99">
        <v>65.099999999999994</v>
      </c>
      <c r="BH22" s="99">
        <v>90.1</v>
      </c>
      <c r="BI22" s="99"/>
      <c r="BJ22" s="99">
        <v>89.5</v>
      </c>
      <c r="BK22" s="99"/>
      <c r="BL22" s="99"/>
      <c r="BM22" s="99"/>
      <c r="BN22" s="99"/>
      <c r="BO22" s="99"/>
      <c r="BP22" s="99"/>
      <c r="BQ22" s="99"/>
      <c r="BR22" s="99">
        <v>5</v>
      </c>
      <c r="BS22" s="99">
        <v>5</v>
      </c>
      <c r="BT22" s="99">
        <v>5.4</v>
      </c>
      <c r="BU22" s="99">
        <v>5.5</v>
      </c>
      <c r="BV22" s="99">
        <v>5.8</v>
      </c>
      <c r="BW22" s="99">
        <v>5.9</v>
      </c>
      <c r="BX22" s="99">
        <v>6</v>
      </c>
      <c r="BY22" s="99">
        <v>6</v>
      </c>
      <c r="BZ22" s="99">
        <v>6.1</v>
      </c>
      <c r="CA22" s="99">
        <v>6.1</v>
      </c>
      <c r="CB22" s="99">
        <v>6</v>
      </c>
      <c r="CC22" s="99">
        <v>6.7770000000000001</v>
      </c>
      <c r="CD22" s="99">
        <v>5.8</v>
      </c>
      <c r="CE22" s="99">
        <v>5.7</v>
      </c>
      <c r="CF22" s="99">
        <v>5.6</v>
      </c>
      <c r="CG22" s="99">
        <v>5.6</v>
      </c>
      <c r="CH22" s="99"/>
      <c r="CI22" s="99"/>
      <c r="CJ22" s="99">
        <v>37.1</v>
      </c>
      <c r="CK22" s="99">
        <v>33.83</v>
      </c>
      <c r="CL22" s="99">
        <v>4.3</v>
      </c>
      <c r="CM22" s="99">
        <v>20.6</v>
      </c>
      <c r="CN22" s="99">
        <v>19</v>
      </c>
      <c r="CO22" s="99">
        <v>34.126000000000005</v>
      </c>
      <c r="CP22" s="99">
        <v>3.1</v>
      </c>
      <c r="CQ22" s="99"/>
      <c r="CR22" s="99">
        <v>1.5</v>
      </c>
      <c r="CS22" s="99">
        <v>20.2</v>
      </c>
      <c r="CT22" s="100"/>
      <c r="CU22" s="100"/>
      <c r="CV22" s="100"/>
      <c r="CW22" s="96"/>
      <c r="CX22" s="97">
        <f t="array" ref="CX22">SUMPRODUCT(B22:CW22*0.25)</f>
        <v>235.91025000000002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88.6</v>
      </c>
      <c r="AY27" s="107">
        <f t="shared" si="3"/>
        <v>83.7</v>
      </c>
      <c r="AZ27" s="107">
        <f t="shared" si="3"/>
        <v>80.400000000000006</v>
      </c>
      <c r="BA27" s="107">
        <f t="shared" si="3"/>
        <v>1.5</v>
      </c>
      <c r="BB27" s="107">
        <f t="shared" si="3"/>
        <v>87.1</v>
      </c>
      <c r="BC27" s="107">
        <f t="shared" si="3"/>
        <v>69.7</v>
      </c>
      <c r="BD27" s="107">
        <f t="shared" si="3"/>
        <v>1.508</v>
      </c>
      <c r="BE27" s="107">
        <f t="shared" si="3"/>
        <v>1.5</v>
      </c>
      <c r="BF27" s="107">
        <f t="shared" si="3"/>
        <v>30.9</v>
      </c>
      <c r="BG27" s="107">
        <f t="shared" si="3"/>
        <v>65.099999999999994</v>
      </c>
      <c r="BH27" s="107">
        <f t="shared" si="3"/>
        <v>90.1</v>
      </c>
      <c r="BI27" s="107">
        <f t="shared" si="3"/>
        <v>0</v>
      </c>
      <c r="BJ27" s="107">
        <f t="shared" si="3"/>
        <v>89.5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9.4</v>
      </c>
      <c r="BS27" s="107">
        <f t="shared" si="3"/>
        <v>9.4</v>
      </c>
      <c r="BT27" s="107">
        <f t="shared" si="3"/>
        <v>9.8000000000000007</v>
      </c>
      <c r="BU27" s="107">
        <f t="shared" si="3"/>
        <v>9.9</v>
      </c>
      <c r="BV27" s="107">
        <f t="shared" si="3"/>
        <v>17</v>
      </c>
      <c r="BW27" s="107">
        <f t="shared" si="3"/>
        <v>17.100000000000001</v>
      </c>
      <c r="BX27" s="107">
        <f t="shared" si="3"/>
        <v>17.100000000000001</v>
      </c>
      <c r="BY27" s="107">
        <f t="shared" si="3"/>
        <v>17.100000000000001</v>
      </c>
      <c r="BZ27" s="107">
        <f t="shared" si="3"/>
        <v>12.799999999999999</v>
      </c>
      <c r="CA27" s="107">
        <f t="shared" si="3"/>
        <v>10.399999999999999</v>
      </c>
      <c r="CB27" s="107">
        <f t="shared" si="3"/>
        <v>10.3</v>
      </c>
      <c r="CC27" s="107">
        <f t="shared" si="3"/>
        <v>10.977</v>
      </c>
      <c r="CD27" s="107">
        <f t="shared" ref="CD27:CW27" si="4">SUM(CD20:CD26)</f>
        <v>10</v>
      </c>
      <c r="CE27" s="107">
        <f t="shared" si="4"/>
        <v>9.8000000000000007</v>
      </c>
      <c r="CF27" s="107">
        <f t="shared" si="4"/>
        <v>9.6</v>
      </c>
      <c r="CG27" s="107">
        <f t="shared" si="4"/>
        <v>9.5</v>
      </c>
      <c r="CH27" s="107">
        <f t="shared" si="4"/>
        <v>0</v>
      </c>
      <c r="CI27" s="107">
        <f t="shared" si="4"/>
        <v>0</v>
      </c>
      <c r="CJ27" s="107">
        <f t="shared" si="4"/>
        <v>37.1</v>
      </c>
      <c r="CK27" s="107">
        <f t="shared" si="4"/>
        <v>33.83</v>
      </c>
      <c r="CL27" s="107">
        <f t="shared" si="4"/>
        <v>4.3</v>
      </c>
      <c r="CM27" s="107">
        <f t="shared" si="4"/>
        <v>20.6</v>
      </c>
      <c r="CN27" s="107">
        <f t="shared" si="4"/>
        <v>19</v>
      </c>
      <c r="CO27" s="107">
        <f t="shared" si="4"/>
        <v>34.126000000000005</v>
      </c>
      <c r="CP27" s="107">
        <f t="shared" si="4"/>
        <v>3.1</v>
      </c>
      <c r="CQ27" s="107">
        <f t="shared" si="4"/>
        <v>0</v>
      </c>
      <c r="CR27" s="107">
        <f t="shared" si="4"/>
        <v>1.5</v>
      </c>
      <c r="CS27" s="107">
        <f t="shared" si="4"/>
        <v>20.2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263.38525000000004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88.6</v>
      </c>
      <c r="AY31" s="94">
        <v>83.7</v>
      </c>
      <c r="AZ31" s="94">
        <v>80.400000000000006</v>
      </c>
      <c r="BA31" s="94">
        <v>71.694999999999993</v>
      </c>
      <c r="BB31" s="94">
        <v>87.1</v>
      </c>
      <c r="BC31" s="94">
        <v>93.991</v>
      </c>
      <c r="BD31" s="94">
        <v>29.358000000000001</v>
      </c>
      <c r="BE31" s="94">
        <v>6.72</v>
      </c>
      <c r="BF31" s="94">
        <v>91.617000000000004</v>
      </c>
      <c r="BG31" s="94">
        <v>133.13399999999999</v>
      </c>
      <c r="BH31" s="94">
        <v>129.523</v>
      </c>
      <c r="BI31" s="94">
        <v>81.218000000000004</v>
      </c>
      <c r="BJ31" s="94">
        <v>107.393</v>
      </c>
      <c r="BK31" s="94">
        <v>114.06</v>
      </c>
      <c r="BL31" s="94">
        <v>116.06100000000001</v>
      </c>
      <c r="BM31" s="94">
        <v>117.589</v>
      </c>
      <c r="BN31" s="94">
        <v>94.516999999999996</v>
      </c>
      <c r="BO31" s="94">
        <v>72.786000000000001</v>
      </c>
      <c r="BP31" s="94">
        <v>69.655000000000001</v>
      </c>
      <c r="BQ31" s="94">
        <v>69.034999999999997</v>
      </c>
      <c r="BR31" s="94">
        <v>92.545000000000002</v>
      </c>
      <c r="BS31" s="94">
        <v>76.847999999999999</v>
      </c>
      <c r="BT31" s="94">
        <v>74.097999999999999</v>
      </c>
      <c r="BU31" s="94">
        <v>75.804000000000002</v>
      </c>
      <c r="BV31" s="94">
        <v>102.816</v>
      </c>
      <c r="BW31" s="94">
        <v>83.977000000000004</v>
      </c>
      <c r="BX31" s="94">
        <v>81.117999999999995</v>
      </c>
      <c r="BY31" s="94">
        <v>82.185000000000002</v>
      </c>
      <c r="BZ31" s="94">
        <v>82.92</v>
      </c>
      <c r="CA31" s="94">
        <v>75.572000000000003</v>
      </c>
      <c r="CB31" s="94">
        <v>77.733999999999995</v>
      </c>
      <c r="CC31" s="94">
        <v>99.11</v>
      </c>
      <c r="CD31" s="94">
        <v>98.998999999999995</v>
      </c>
      <c r="CE31" s="94">
        <v>102.386</v>
      </c>
      <c r="CF31" s="94">
        <v>104.717</v>
      </c>
      <c r="CG31" s="94">
        <v>103.334</v>
      </c>
      <c r="CH31" s="94">
        <v>95.400999999999996</v>
      </c>
      <c r="CI31" s="94">
        <v>90.927000000000007</v>
      </c>
      <c r="CJ31" s="94">
        <v>37.441000000000003</v>
      </c>
      <c r="CK31" s="94">
        <v>33.83</v>
      </c>
      <c r="CL31" s="94">
        <v>31.640999999999998</v>
      </c>
      <c r="CM31" s="94">
        <v>103.97199999999999</v>
      </c>
      <c r="CN31" s="94">
        <v>114.15</v>
      </c>
      <c r="CO31" s="94">
        <v>133.63499999999999</v>
      </c>
      <c r="CP31" s="94">
        <v>102.53100000000001</v>
      </c>
      <c r="CQ31" s="94">
        <v>85.436000000000007</v>
      </c>
      <c r="CR31" s="94">
        <v>108.6</v>
      </c>
      <c r="CS31" s="94">
        <v>86.629000000000005</v>
      </c>
      <c r="CT31" s="95"/>
      <c r="CU31" s="95"/>
      <c r="CV31" s="95"/>
      <c r="CW31" s="96"/>
      <c r="CX31" s="97">
        <f t="array" ref="CX31">SUMPRODUCT(B31:CW31*0.25)</f>
        <v>1044.1269999999997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88.6</v>
      </c>
      <c r="AY33" s="77">
        <f t="shared" si="5"/>
        <v>83.7</v>
      </c>
      <c r="AZ33" s="77">
        <f t="shared" si="5"/>
        <v>80.400000000000006</v>
      </c>
      <c r="BA33" s="77">
        <f t="shared" si="5"/>
        <v>71.694999999999993</v>
      </c>
      <c r="BB33" s="77">
        <f t="shared" si="5"/>
        <v>87.1</v>
      </c>
      <c r="BC33" s="77">
        <f t="shared" si="5"/>
        <v>93.991</v>
      </c>
      <c r="BD33" s="77">
        <f t="shared" si="5"/>
        <v>29.358000000000001</v>
      </c>
      <c r="BE33" s="77">
        <f t="shared" si="5"/>
        <v>6.72</v>
      </c>
      <c r="BF33" s="77">
        <f t="shared" si="5"/>
        <v>91.617000000000004</v>
      </c>
      <c r="BG33" s="77">
        <f t="shared" si="5"/>
        <v>133.13399999999999</v>
      </c>
      <c r="BH33" s="77">
        <f t="shared" si="5"/>
        <v>129.523</v>
      </c>
      <c r="BI33" s="77">
        <f t="shared" si="5"/>
        <v>81.218000000000004</v>
      </c>
      <c r="BJ33" s="77">
        <f t="shared" si="5"/>
        <v>107.393</v>
      </c>
      <c r="BK33" s="77">
        <f t="shared" si="5"/>
        <v>114.06</v>
      </c>
      <c r="BL33" s="77">
        <f t="shared" si="5"/>
        <v>116.06100000000001</v>
      </c>
      <c r="BM33" s="77">
        <f t="shared" si="5"/>
        <v>117.589</v>
      </c>
      <c r="BN33" s="77">
        <f t="shared" si="5"/>
        <v>94.516999999999996</v>
      </c>
      <c r="BO33" s="77">
        <f t="shared" ref="BO33:CW33" si="6">SUM(BO30:BO32)</f>
        <v>72.786000000000001</v>
      </c>
      <c r="BP33" s="77">
        <f t="shared" si="6"/>
        <v>69.655000000000001</v>
      </c>
      <c r="BQ33" s="77">
        <f t="shared" si="6"/>
        <v>69.034999999999997</v>
      </c>
      <c r="BR33" s="77">
        <f t="shared" si="6"/>
        <v>92.545000000000002</v>
      </c>
      <c r="BS33" s="77">
        <f t="shared" si="6"/>
        <v>76.847999999999999</v>
      </c>
      <c r="BT33" s="77">
        <f t="shared" si="6"/>
        <v>74.097999999999999</v>
      </c>
      <c r="BU33" s="77">
        <f t="shared" si="6"/>
        <v>75.804000000000002</v>
      </c>
      <c r="BV33" s="77">
        <f t="shared" si="6"/>
        <v>102.816</v>
      </c>
      <c r="BW33" s="77">
        <f t="shared" si="6"/>
        <v>83.977000000000004</v>
      </c>
      <c r="BX33" s="77">
        <f t="shared" si="6"/>
        <v>81.117999999999995</v>
      </c>
      <c r="BY33" s="77">
        <f t="shared" si="6"/>
        <v>82.185000000000002</v>
      </c>
      <c r="BZ33" s="77">
        <f t="shared" si="6"/>
        <v>82.92</v>
      </c>
      <c r="CA33" s="77">
        <f t="shared" si="6"/>
        <v>75.572000000000003</v>
      </c>
      <c r="CB33" s="77">
        <f t="shared" si="6"/>
        <v>77.733999999999995</v>
      </c>
      <c r="CC33" s="77">
        <f t="shared" si="6"/>
        <v>99.11</v>
      </c>
      <c r="CD33" s="77">
        <f t="shared" si="6"/>
        <v>98.998999999999995</v>
      </c>
      <c r="CE33" s="77">
        <f t="shared" si="6"/>
        <v>102.386</v>
      </c>
      <c r="CF33" s="77">
        <f t="shared" si="6"/>
        <v>104.717</v>
      </c>
      <c r="CG33" s="77">
        <f t="shared" si="6"/>
        <v>103.334</v>
      </c>
      <c r="CH33" s="77">
        <f t="shared" si="6"/>
        <v>95.400999999999996</v>
      </c>
      <c r="CI33" s="77">
        <f t="shared" si="6"/>
        <v>90.927000000000007</v>
      </c>
      <c r="CJ33" s="77">
        <f t="shared" si="6"/>
        <v>37.441000000000003</v>
      </c>
      <c r="CK33" s="77">
        <f t="shared" si="6"/>
        <v>33.83</v>
      </c>
      <c r="CL33" s="77">
        <f t="shared" si="6"/>
        <v>31.640999999999998</v>
      </c>
      <c r="CM33" s="77">
        <f t="shared" si="6"/>
        <v>103.97199999999999</v>
      </c>
      <c r="CN33" s="77">
        <f t="shared" si="6"/>
        <v>114.15</v>
      </c>
      <c r="CO33" s="77">
        <f t="shared" si="6"/>
        <v>133.63499999999999</v>
      </c>
      <c r="CP33" s="77">
        <f t="shared" si="6"/>
        <v>102.53100000000001</v>
      </c>
      <c r="CQ33" s="77">
        <f t="shared" si="6"/>
        <v>85.436000000000007</v>
      </c>
      <c r="CR33" s="77">
        <f t="shared" si="6"/>
        <v>108.6</v>
      </c>
      <c r="CS33" s="77">
        <f t="shared" si="6"/>
        <v>86.629000000000005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1044.1269999999997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>
        <v>21</v>
      </c>
      <c r="BX38" s="120">
        <v>25.8</v>
      </c>
      <c r="BY38" s="120">
        <v>30.9</v>
      </c>
      <c r="BZ38" s="120">
        <v>15.9</v>
      </c>
      <c r="CA38" s="120"/>
      <c r="CB38" s="120"/>
      <c r="CC38" s="120">
        <v>14.5</v>
      </c>
      <c r="CD38" s="120">
        <v>15.9</v>
      </c>
      <c r="CE38" s="120">
        <v>23.2</v>
      </c>
      <c r="CF38" s="120">
        <v>22.4</v>
      </c>
      <c r="CG38" s="120">
        <v>5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>
        <v>13.7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47.074999999999996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11</v>
      </c>
      <c r="BO40" s="120">
        <v>11</v>
      </c>
      <c r="BP40" s="120">
        <v>11</v>
      </c>
      <c r="BQ40" s="120">
        <v>11</v>
      </c>
      <c r="BR40" s="120">
        <v>27.6</v>
      </c>
      <c r="BS40" s="120">
        <v>27.6</v>
      </c>
      <c r="BT40" s="120">
        <v>27.6</v>
      </c>
      <c r="BU40" s="120">
        <v>27.6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38.599999999999994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11</v>
      </c>
      <c r="BO41" s="107">
        <f t="shared" ref="BO41:CW41" si="8">SUM(BO36:BO40)</f>
        <v>11</v>
      </c>
      <c r="BP41" s="107">
        <f t="shared" si="8"/>
        <v>11</v>
      </c>
      <c r="BQ41" s="107">
        <f t="shared" si="8"/>
        <v>11</v>
      </c>
      <c r="BR41" s="107">
        <f t="shared" si="8"/>
        <v>27.6</v>
      </c>
      <c r="BS41" s="107">
        <f t="shared" si="8"/>
        <v>27.6</v>
      </c>
      <c r="BT41" s="107">
        <f t="shared" si="8"/>
        <v>27.6</v>
      </c>
      <c r="BU41" s="107">
        <f t="shared" si="8"/>
        <v>27.6</v>
      </c>
      <c r="BV41" s="107">
        <f t="shared" si="8"/>
        <v>0</v>
      </c>
      <c r="BW41" s="107">
        <f t="shared" si="8"/>
        <v>21</v>
      </c>
      <c r="BX41" s="107">
        <f t="shared" si="8"/>
        <v>25.8</v>
      </c>
      <c r="BY41" s="107">
        <f t="shared" si="8"/>
        <v>30.9</v>
      </c>
      <c r="BZ41" s="107">
        <f t="shared" si="8"/>
        <v>15.9</v>
      </c>
      <c r="CA41" s="107">
        <f t="shared" si="8"/>
        <v>0</v>
      </c>
      <c r="CB41" s="107">
        <f t="shared" si="8"/>
        <v>0</v>
      </c>
      <c r="CC41" s="107">
        <f t="shared" si="8"/>
        <v>14.5</v>
      </c>
      <c r="CD41" s="107">
        <f t="shared" si="8"/>
        <v>15.9</v>
      </c>
      <c r="CE41" s="107">
        <f t="shared" si="8"/>
        <v>23.2</v>
      </c>
      <c r="CF41" s="107">
        <f t="shared" si="8"/>
        <v>22.4</v>
      </c>
      <c r="CG41" s="107">
        <f t="shared" si="8"/>
        <v>5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13.7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85.674999999999983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>
        <v>21</v>
      </c>
      <c r="BX46" s="120">
        <v>25.8</v>
      </c>
      <c r="BY46" s="120">
        <v>30.9</v>
      </c>
      <c r="BZ46" s="120">
        <v>15.9</v>
      </c>
      <c r="CA46" s="120"/>
      <c r="CB46" s="120"/>
      <c r="CC46" s="120">
        <v>14.5</v>
      </c>
      <c r="CD46" s="120">
        <v>15.9</v>
      </c>
      <c r="CE46" s="120">
        <v>23.2</v>
      </c>
      <c r="CF46" s="120">
        <v>22.4</v>
      </c>
      <c r="CG46" s="120">
        <v>5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>
        <v>13.7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47.074999999999996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11</v>
      </c>
      <c r="BO48" s="120">
        <v>11</v>
      </c>
      <c r="BP48" s="120">
        <v>11</v>
      </c>
      <c r="BQ48" s="120">
        <v>11</v>
      </c>
      <c r="BR48" s="120">
        <v>27.6</v>
      </c>
      <c r="BS48" s="120">
        <v>27.6</v>
      </c>
      <c r="BT48" s="120">
        <v>27.6</v>
      </c>
      <c r="BU48" s="120">
        <v>27.6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38.599999999999994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11</v>
      </c>
      <c r="BO50" s="107">
        <f t="shared" ref="BO50:CW50" si="10">SUM(BO44:BO49)</f>
        <v>11</v>
      </c>
      <c r="BP50" s="107">
        <f t="shared" si="10"/>
        <v>11</v>
      </c>
      <c r="BQ50" s="107">
        <f t="shared" si="10"/>
        <v>11</v>
      </c>
      <c r="BR50" s="107">
        <f t="shared" si="10"/>
        <v>27.6</v>
      </c>
      <c r="BS50" s="107">
        <f t="shared" si="10"/>
        <v>27.6</v>
      </c>
      <c r="BT50" s="107">
        <f t="shared" si="10"/>
        <v>27.6</v>
      </c>
      <c r="BU50" s="107">
        <f t="shared" si="10"/>
        <v>27.6</v>
      </c>
      <c r="BV50" s="107">
        <f t="shared" si="10"/>
        <v>0</v>
      </c>
      <c r="BW50" s="107">
        <f t="shared" si="10"/>
        <v>21</v>
      </c>
      <c r="BX50" s="107">
        <f t="shared" si="10"/>
        <v>25.8</v>
      </c>
      <c r="BY50" s="107">
        <f t="shared" si="10"/>
        <v>30.9</v>
      </c>
      <c r="BZ50" s="107">
        <f t="shared" si="10"/>
        <v>15.9</v>
      </c>
      <c r="CA50" s="107">
        <f t="shared" si="10"/>
        <v>0</v>
      </c>
      <c r="CB50" s="107">
        <f t="shared" si="10"/>
        <v>0</v>
      </c>
      <c r="CC50" s="107">
        <f t="shared" si="10"/>
        <v>14.5</v>
      </c>
      <c r="CD50" s="107">
        <f t="shared" si="10"/>
        <v>15.9</v>
      </c>
      <c r="CE50" s="107">
        <f t="shared" si="10"/>
        <v>23.2</v>
      </c>
      <c r="CF50" s="107">
        <f t="shared" si="10"/>
        <v>22.4</v>
      </c>
      <c r="CG50" s="107">
        <f t="shared" si="10"/>
        <v>5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13.7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85.674999999999983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88.6</v>
      </c>
      <c r="AY53" s="107">
        <f t="shared" si="13"/>
        <v>83.7</v>
      </c>
      <c r="AZ53" s="107">
        <f t="shared" si="13"/>
        <v>80.400000000000006</v>
      </c>
      <c r="BA53" s="107">
        <f t="shared" si="13"/>
        <v>71.694999999999993</v>
      </c>
      <c r="BB53" s="107">
        <f t="shared" si="13"/>
        <v>87.1</v>
      </c>
      <c r="BC53" s="107">
        <f t="shared" si="13"/>
        <v>93.991</v>
      </c>
      <c r="BD53" s="107">
        <f t="shared" si="13"/>
        <v>29.358000000000001</v>
      </c>
      <c r="BE53" s="107">
        <f t="shared" si="13"/>
        <v>6.72</v>
      </c>
      <c r="BF53" s="107">
        <f t="shared" si="13"/>
        <v>91.61699999999999</v>
      </c>
      <c r="BG53" s="107">
        <f t="shared" si="13"/>
        <v>133.13400000000001</v>
      </c>
      <c r="BH53" s="107">
        <f t="shared" si="13"/>
        <v>129.523</v>
      </c>
      <c r="BI53" s="107">
        <f t="shared" si="13"/>
        <v>81.218000000000004</v>
      </c>
      <c r="BJ53" s="107">
        <f t="shared" si="13"/>
        <v>107.393</v>
      </c>
      <c r="BK53" s="107">
        <f t="shared" si="13"/>
        <v>114.06</v>
      </c>
      <c r="BL53" s="107">
        <f t="shared" si="13"/>
        <v>116.06100000000001</v>
      </c>
      <c r="BM53" s="107">
        <f t="shared" si="13"/>
        <v>117.589</v>
      </c>
      <c r="BN53" s="107">
        <f t="shared" si="13"/>
        <v>105.517</v>
      </c>
      <c r="BO53" s="107">
        <f t="shared" ref="BO53:CX53" si="14">BO17+BO27+BO41</f>
        <v>83.786000000000001</v>
      </c>
      <c r="BP53" s="107">
        <f t="shared" si="14"/>
        <v>80.655000000000001</v>
      </c>
      <c r="BQ53" s="107">
        <f t="shared" si="14"/>
        <v>80.034999999999997</v>
      </c>
      <c r="BR53" s="107">
        <f t="shared" si="14"/>
        <v>120.14500000000001</v>
      </c>
      <c r="BS53" s="107">
        <f t="shared" si="14"/>
        <v>104.44800000000001</v>
      </c>
      <c r="BT53" s="107">
        <f t="shared" si="14"/>
        <v>101.69800000000001</v>
      </c>
      <c r="BU53" s="107">
        <f t="shared" si="14"/>
        <v>103.404</v>
      </c>
      <c r="BV53" s="107">
        <f t="shared" si="14"/>
        <v>102.816</v>
      </c>
      <c r="BW53" s="107">
        <f t="shared" si="14"/>
        <v>104.977</v>
      </c>
      <c r="BX53" s="107">
        <f t="shared" si="14"/>
        <v>106.91799999999999</v>
      </c>
      <c r="BY53" s="107">
        <f t="shared" si="14"/>
        <v>113.08500000000001</v>
      </c>
      <c r="BZ53" s="107">
        <f t="shared" si="14"/>
        <v>98.820000000000007</v>
      </c>
      <c r="CA53" s="107">
        <f t="shared" si="14"/>
        <v>75.572000000000003</v>
      </c>
      <c r="CB53" s="107">
        <f t="shared" si="14"/>
        <v>77.733999999999995</v>
      </c>
      <c r="CC53" s="107">
        <f t="shared" si="14"/>
        <v>113.61</v>
      </c>
      <c r="CD53" s="107">
        <f t="shared" si="14"/>
        <v>114.899</v>
      </c>
      <c r="CE53" s="107">
        <f t="shared" si="14"/>
        <v>125.586</v>
      </c>
      <c r="CF53" s="107">
        <f t="shared" si="14"/>
        <v>127.11699999999999</v>
      </c>
      <c r="CG53" s="107">
        <f t="shared" si="14"/>
        <v>108.334</v>
      </c>
      <c r="CH53" s="107">
        <f t="shared" si="14"/>
        <v>95.400999999999996</v>
      </c>
      <c r="CI53" s="107">
        <f t="shared" si="14"/>
        <v>90.927000000000007</v>
      </c>
      <c r="CJ53" s="107">
        <f t="shared" si="14"/>
        <v>37.441000000000003</v>
      </c>
      <c r="CK53" s="107">
        <f t="shared" si="14"/>
        <v>33.83</v>
      </c>
      <c r="CL53" s="107">
        <f t="shared" si="14"/>
        <v>31.641000000000002</v>
      </c>
      <c r="CM53" s="107">
        <f t="shared" si="14"/>
        <v>103.97200000000001</v>
      </c>
      <c r="CN53" s="107">
        <f t="shared" si="14"/>
        <v>114.15</v>
      </c>
      <c r="CO53" s="107">
        <f t="shared" si="14"/>
        <v>133.63499999999999</v>
      </c>
      <c r="CP53" s="107">
        <f t="shared" si="14"/>
        <v>102.53099999999999</v>
      </c>
      <c r="CQ53" s="107">
        <f t="shared" si="14"/>
        <v>99.13600000000001</v>
      </c>
      <c r="CR53" s="107">
        <f t="shared" si="14"/>
        <v>108.6</v>
      </c>
      <c r="CS53" s="107">
        <f t="shared" si="14"/>
        <v>86.629000000000005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1129.8019999999999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88.6</v>
      </c>
      <c r="AY5" s="25">
        <v>83.7</v>
      </c>
      <c r="AZ5" s="25">
        <v>80.400000000000006</v>
      </c>
      <c r="BA5" s="25">
        <v>71.694999999999993</v>
      </c>
      <c r="BB5" s="25">
        <v>87.1</v>
      </c>
      <c r="BC5" s="25">
        <v>93.991</v>
      </c>
      <c r="BD5" s="25">
        <v>29.4</v>
      </c>
      <c r="BE5" s="25">
        <v>6.7</v>
      </c>
      <c r="BF5" s="25">
        <v>91.617000000000004</v>
      </c>
      <c r="BG5" s="25">
        <v>133.14699999999999</v>
      </c>
      <c r="BH5" s="25">
        <v>129.501</v>
      </c>
      <c r="BI5" s="25">
        <v>81.207999999999998</v>
      </c>
      <c r="BJ5" s="25">
        <v>107.393</v>
      </c>
      <c r="BK5" s="25">
        <v>114.10599999999999</v>
      </c>
      <c r="BL5" s="25">
        <v>116.044</v>
      </c>
      <c r="BM5" s="25">
        <v>117.59</v>
      </c>
      <c r="BN5" s="25">
        <v>105.498</v>
      </c>
      <c r="BO5" s="25">
        <v>83.781999999999996</v>
      </c>
      <c r="BP5" s="25">
        <v>80.611000000000004</v>
      </c>
      <c r="BQ5" s="25">
        <v>80.031000000000006</v>
      </c>
      <c r="BR5" s="25">
        <v>120.145</v>
      </c>
      <c r="BS5" s="25">
        <v>104.44799999999999</v>
      </c>
      <c r="BT5" s="25">
        <v>101.69799999999999</v>
      </c>
      <c r="BU5" s="25">
        <v>103.41500000000001</v>
      </c>
      <c r="BV5" s="25">
        <v>102.801</v>
      </c>
      <c r="BW5" s="25">
        <v>105.011</v>
      </c>
      <c r="BX5" s="25">
        <v>106.94799999999999</v>
      </c>
      <c r="BY5" s="25">
        <v>113.086</v>
      </c>
      <c r="BZ5" s="25">
        <v>98.826999999999998</v>
      </c>
      <c r="CA5" s="25">
        <v>75.593000000000004</v>
      </c>
      <c r="CB5" s="25">
        <v>77.739999999999995</v>
      </c>
      <c r="CC5" s="25">
        <v>113.568</v>
      </c>
      <c r="CD5" s="25">
        <v>114.946</v>
      </c>
      <c r="CE5" s="25">
        <v>125.56399999999999</v>
      </c>
      <c r="CF5" s="25">
        <v>127.161</v>
      </c>
      <c r="CG5" s="25">
        <v>108.34099999999999</v>
      </c>
      <c r="CH5" s="25">
        <v>95.370999999999995</v>
      </c>
      <c r="CI5" s="25">
        <v>90.897000000000006</v>
      </c>
      <c r="CJ5" s="25">
        <v>37.411000000000001</v>
      </c>
      <c r="CK5" s="25">
        <v>33.799999999999997</v>
      </c>
      <c r="CL5" s="25">
        <v>31.640999999999998</v>
      </c>
      <c r="CM5" s="25">
        <v>103.941</v>
      </c>
      <c r="CN5" s="25">
        <v>114.13200000000001</v>
      </c>
      <c r="CO5" s="25">
        <v>133.678</v>
      </c>
      <c r="CP5" s="25">
        <v>102.495</v>
      </c>
      <c r="CQ5" s="25">
        <v>99.158000000000001</v>
      </c>
      <c r="CR5" s="25">
        <v>108.637</v>
      </c>
      <c r="CS5" s="25">
        <v>86.6</v>
      </c>
      <c r="CT5" s="26"/>
      <c r="CU5" s="26"/>
      <c r="CV5" s="26"/>
      <c r="CW5" s="27"/>
      <c r="CX5" s="28">
        <f t="array" ref="CX5">SUMPRODUCT(B5:CW5*0.25)</f>
        <v>1129.7917499999999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-29.99</v>
      </c>
      <c r="AY8" s="37">
        <v>-29.99</v>
      </c>
      <c r="AZ8" s="37">
        <v>-15</v>
      </c>
      <c r="BA8" s="37">
        <v>0</v>
      </c>
      <c r="BB8" s="37">
        <v>-7.69</v>
      </c>
      <c r="BC8" s="37">
        <v>8.35</v>
      </c>
      <c r="BD8" s="37">
        <v>74.83</v>
      </c>
      <c r="BE8" s="37">
        <v>74.489999999999995</v>
      </c>
      <c r="BF8" s="37">
        <v>-2.9</v>
      </c>
      <c r="BG8" s="37">
        <v>12.73</v>
      </c>
      <c r="BH8" s="37">
        <v>11.27</v>
      </c>
      <c r="BI8" s="37">
        <v>107.09</v>
      </c>
      <c r="BJ8" s="37">
        <v>0.91</v>
      </c>
      <c r="BK8" s="37">
        <v>91.28</v>
      </c>
      <c r="BL8" s="37">
        <v>105.8</v>
      </c>
      <c r="BM8" s="37">
        <v>113.98</v>
      </c>
      <c r="BN8" s="37">
        <v>89.21</v>
      </c>
      <c r="BO8" s="37">
        <v>123.19</v>
      </c>
      <c r="BP8" s="37">
        <v>154.94999999999999</v>
      </c>
      <c r="BQ8" s="37">
        <v>218.93</v>
      </c>
      <c r="BR8" s="37">
        <v>164.27</v>
      </c>
      <c r="BS8" s="37">
        <v>174.37</v>
      </c>
      <c r="BT8" s="37">
        <v>194.65</v>
      </c>
      <c r="BU8" s="37">
        <v>266.91000000000003</v>
      </c>
      <c r="BV8" s="37">
        <v>197.14</v>
      </c>
      <c r="BW8" s="37">
        <v>232.26</v>
      </c>
      <c r="BX8" s="37">
        <v>242.32</v>
      </c>
      <c r="BY8" s="37">
        <v>241.18</v>
      </c>
      <c r="BZ8" s="37">
        <v>234.67</v>
      </c>
      <c r="CA8" s="37">
        <v>192.94</v>
      </c>
      <c r="CB8" s="37">
        <v>192.19</v>
      </c>
      <c r="CC8" s="37">
        <v>243.52</v>
      </c>
      <c r="CD8" s="37">
        <v>228.25</v>
      </c>
      <c r="CE8" s="37">
        <v>236.32</v>
      </c>
      <c r="CF8" s="37">
        <v>234.91</v>
      </c>
      <c r="CG8" s="37">
        <v>223.38</v>
      </c>
      <c r="CH8" s="37">
        <v>229.04</v>
      </c>
      <c r="CI8" s="37">
        <v>196.8</v>
      </c>
      <c r="CJ8" s="37">
        <v>109.6</v>
      </c>
      <c r="CK8" s="37">
        <v>65.31</v>
      </c>
      <c r="CL8" s="37">
        <v>156.04</v>
      </c>
      <c r="CM8" s="37">
        <v>146.78</v>
      </c>
      <c r="CN8" s="37">
        <v>122.94</v>
      </c>
      <c r="CO8" s="37">
        <v>111.84</v>
      </c>
      <c r="CP8" s="37">
        <v>143.41</v>
      </c>
      <c r="CQ8" s="37">
        <v>130.38</v>
      </c>
      <c r="CR8" s="37">
        <v>117.14</v>
      </c>
      <c r="CS8" s="37">
        <v>97.97</v>
      </c>
      <c r="CT8" s="38"/>
      <c r="CU8" s="38"/>
      <c r="CV8" s="38"/>
      <c r="CW8" s="39"/>
      <c r="CX8" s="40">
        <f>IF(SUM(B8:CW8)&lt;&gt;0,AVERAGEIF(B8:CW8,"&lt;&gt;"""),"")</f>
        <v>129.74937500000001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-18.745000000000001</v>
      </c>
      <c r="AY9" s="43">
        <v>-18.745000000000001</v>
      </c>
      <c r="AZ9" s="43">
        <v>-18.745000000000001</v>
      </c>
      <c r="BA9" s="43">
        <v>-18.745000000000001</v>
      </c>
      <c r="BB9" s="43">
        <v>37.494999999999997</v>
      </c>
      <c r="BC9" s="43">
        <v>37.494999999999997</v>
      </c>
      <c r="BD9" s="43">
        <v>37.494999999999997</v>
      </c>
      <c r="BE9" s="43">
        <v>37.494999999999997</v>
      </c>
      <c r="BF9" s="43">
        <v>32.047499999999999</v>
      </c>
      <c r="BG9" s="43">
        <v>32.047499999999999</v>
      </c>
      <c r="BH9" s="43">
        <v>32.047499999999999</v>
      </c>
      <c r="BI9" s="43">
        <v>32.047499999999999</v>
      </c>
      <c r="BJ9" s="43">
        <v>77.992500000000007</v>
      </c>
      <c r="BK9" s="43">
        <v>77.992500000000007</v>
      </c>
      <c r="BL9" s="43">
        <v>77.992500000000007</v>
      </c>
      <c r="BM9" s="43">
        <v>77.992500000000007</v>
      </c>
      <c r="BN9" s="43">
        <v>146.57</v>
      </c>
      <c r="BO9" s="43">
        <v>146.57</v>
      </c>
      <c r="BP9" s="43">
        <v>146.57</v>
      </c>
      <c r="BQ9" s="43">
        <v>146.57</v>
      </c>
      <c r="BR9" s="43">
        <v>200.05</v>
      </c>
      <c r="BS9" s="43">
        <v>200.05</v>
      </c>
      <c r="BT9" s="43">
        <v>200.05</v>
      </c>
      <c r="BU9" s="43">
        <v>200.05</v>
      </c>
      <c r="BV9" s="43">
        <v>228.22499999999999</v>
      </c>
      <c r="BW9" s="43">
        <v>228.22499999999999</v>
      </c>
      <c r="BX9" s="43">
        <v>228.22499999999999</v>
      </c>
      <c r="BY9" s="43">
        <v>228.22499999999999</v>
      </c>
      <c r="BZ9" s="43">
        <v>215.83</v>
      </c>
      <c r="CA9" s="43">
        <v>215.83</v>
      </c>
      <c r="CB9" s="43">
        <v>215.83</v>
      </c>
      <c r="CC9" s="43">
        <v>215.83</v>
      </c>
      <c r="CD9" s="43">
        <v>230.715</v>
      </c>
      <c r="CE9" s="43">
        <v>230.715</v>
      </c>
      <c r="CF9" s="43">
        <v>230.715</v>
      </c>
      <c r="CG9" s="43">
        <v>230.715</v>
      </c>
      <c r="CH9" s="43">
        <v>150.1875</v>
      </c>
      <c r="CI9" s="43">
        <v>150.1875</v>
      </c>
      <c r="CJ9" s="43">
        <v>150.1875</v>
      </c>
      <c r="CK9" s="43">
        <v>150.1875</v>
      </c>
      <c r="CL9" s="43">
        <v>134.4</v>
      </c>
      <c r="CM9" s="43">
        <v>134.4</v>
      </c>
      <c r="CN9" s="43">
        <v>134.4</v>
      </c>
      <c r="CO9" s="43">
        <v>134.4</v>
      </c>
      <c r="CP9" s="43">
        <v>122.22499999999999</v>
      </c>
      <c r="CQ9" s="43">
        <v>122.22499999999999</v>
      </c>
      <c r="CR9" s="43">
        <v>122.22499999999999</v>
      </c>
      <c r="CS9" s="43">
        <v>122.22499999999999</v>
      </c>
      <c r="CT9" s="44"/>
      <c r="CU9" s="44"/>
      <c r="CV9" s="44"/>
      <c r="CW9" s="45"/>
      <c r="CX9" s="46">
        <f>IF(SUM(B9:CW9)&lt;&gt;0,AVERAGEIF(B9:CW9,"&lt;&gt;"""),"")</f>
        <v>129.74937499999999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7.8</v>
      </c>
      <c r="AY15" s="71">
        <v>2.0299999999999998</v>
      </c>
      <c r="AZ15" s="71">
        <v>2.3929999999999998</v>
      </c>
      <c r="BA15" s="71">
        <v>11.173</v>
      </c>
      <c r="BB15" s="71">
        <v>1.65</v>
      </c>
      <c r="BC15" s="71">
        <v>10.603</v>
      </c>
      <c r="BD15" s="71"/>
      <c r="BE15" s="71"/>
      <c r="BF15" s="71">
        <v>21.617000000000001</v>
      </c>
      <c r="BG15" s="71">
        <v>8.07</v>
      </c>
      <c r="BH15" s="71">
        <v>7.7240000000000002</v>
      </c>
      <c r="BI15" s="71">
        <v>7.7290000000000001</v>
      </c>
      <c r="BJ15" s="71">
        <v>5.9930000000000003</v>
      </c>
      <c r="BK15" s="71">
        <v>25.262</v>
      </c>
      <c r="BL15" s="71">
        <v>28.419</v>
      </c>
      <c r="BM15" s="71">
        <v>22.366</v>
      </c>
      <c r="BN15" s="71">
        <v>11.47</v>
      </c>
      <c r="BO15" s="71">
        <v>28.2</v>
      </c>
      <c r="BP15" s="71">
        <v>16.065000000000001</v>
      </c>
      <c r="BQ15" s="71">
        <v>3.32</v>
      </c>
      <c r="BR15" s="71">
        <v>2.3679999999999999</v>
      </c>
      <c r="BS15" s="71">
        <v>0.60399999999999998</v>
      </c>
      <c r="BT15" s="71">
        <v>14.141</v>
      </c>
      <c r="BU15" s="71"/>
      <c r="BV15" s="71"/>
      <c r="BW15" s="71"/>
      <c r="BX15" s="71"/>
      <c r="BY15" s="71"/>
      <c r="BZ15" s="71"/>
      <c r="CA15" s="71"/>
      <c r="CB15" s="71">
        <v>3.2000000000000001E-2</v>
      </c>
      <c r="CC15" s="71">
        <v>4.0000000000000001E-3</v>
      </c>
      <c r="CD15" s="71"/>
      <c r="CE15" s="71"/>
      <c r="CF15" s="71"/>
      <c r="CG15" s="71">
        <v>4.3</v>
      </c>
      <c r="CH15" s="71">
        <v>5</v>
      </c>
      <c r="CI15" s="71"/>
      <c r="CJ15" s="71">
        <v>3.6</v>
      </c>
      <c r="CK15" s="71">
        <v>3.3</v>
      </c>
      <c r="CL15" s="71">
        <v>2.9609999999999999</v>
      </c>
      <c r="CM15" s="71">
        <v>3.0169999999999999</v>
      </c>
      <c r="CN15" s="71">
        <v>1.2889999999999999</v>
      </c>
      <c r="CO15" s="71">
        <v>1.3779999999999999</v>
      </c>
      <c r="CP15" s="71">
        <v>6.4000000000000001E-2</v>
      </c>
      <c r="CQ15" s="71">
        <v>0.9</v>
      </c>
      <c r="CR15" s="71">
        <v>2.3029999999999999</v>
      </c>
      <c r="CS15" s="71"/>
      <c r="CT15" s="72"/>
      <c r="CU15" s="72"/>
      <c r="CV15" s="72"/>
      <c r="CW15" s="73"/>
      <c r="CX15" s="74">
        <f t="array" ref="CX15">SUMPRODUCT(B15:CW15*0.25)</f>
        <v>66.786249999999995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7.8</v>
      </c>
      <c r="AY17" s="77">
        <f t="shared" si="0"/>
        <v>2.0299999999999998</v>
      </c>
      <c r="AZ17" s="77">
        <f t="shared" si="0"/>
        <v>2.3929999999999998</v>
      </c>
      <c r="BA17" s="77">
        <f t="shared" si="0"/>
        <v>11.173</v>
      </c>
      <c r="BB17" s="77">
        <f t="shared" si="0"/>
        <v>1.65</v>
      </c>
      <c r="BC17" s="77">
        <f t="shared" si="0"/>
        <v>10.603</v>
      </c>
      <c r="BD17" s="77">
        <f t="shared" si="0"/>
        <v>0</v>
      </c>
      <c r="BE17" s="77">
        <f t="shared" si="0"/>
        <v>0</v>
      </c>
      <c r="BF17" s="77">
        <f t="shared" si="0"/>
        <v>21.617000000000001</v>
      </c>
      <c r="BG17" s="77">
        <f t="shared" si="0"/>
        <v>8.07</v>
      </c>
      <c r="BH17" s="77">
        <f t="shared" si="0"/>
        <v>7.7240000000000002</v>
      </c>
      <c r="BI17" s="77">
        <f t="shared" si="0"/>
        <v>7.7290000000000001</v>
      </c>
      <c r="BJ17" s="77">
        <f t="shared" si="0"/>
        <v>5.9930000000000003</v>
      </c>
      <c r="BK17" s="77">
        <f t="shared" si="0"/>
        <v>25.262</v>
      </c>
      <c r="BL17" s="77">
        <f t="shared" si="0"/>
        <v>28.419</v>
      </c>
      <c r="BM17" s="77">
        <f t="shared" si="0"/>
        <v>22.366</v>
      </c>
      <c r="BN17" s="77">
        <f t="shared" si="0"/>
        <v>11.47</v>
      </c>
      <c r="BO17" s="77">
        <f t="shared" ref="BO17:CW17" si="1">SUM(BO11:BO16)</f>
        <v>28.2</v>
      </c>
      <c r="BP17" s="77">
        <f t="shared" si="1"/>
        <v>16.065000000000001</v>
      </c>
      <c r="BQ17" s="77">
        <f t="shared" si="1"/>
        <v>3.32</v>
      </c>
      <c r="BR17" s="77">
        <f t="shared" si="1"/>
        <v>2.3679999999999999</v>
      </c>
      <c r="BS17" s="77">
        <f t="shared" si="1"/>
        <v>0.60399999999999998</v>
      </c>
      <c r="BT17" s="77">
        <f t="shared" si="1"/>
        <v>14.141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3.2000000000000001E-2</v>
      </c>
      <c r="CC17" s="77">
        <f t="shared" si="1"/>
        <v>4.0000000000000001E-3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4.3</v>
      </c>
      <c r="CH17" s="77">
        <f t="shared" si="1"/>
        <v>5</v>
      </c>
      <c r="CI17" s="77">
        <f t="shared" si="1"/>
        <v>0</v>
      </c>
      <c r="CJ17" s="77">
        <f t="shared" si="1"/>
        <v>3.6</v>
      </c>
      <c r="CK17" s="77">
        <f t="shared" si="1"/>
        <v>3.3</v>
      </c>
      <c r="CL17" s="77">
        <f t="shared" si="1"/>
        <v>2.9609999999999999</v>
      </c>
      <c r="CM17" s="77">
        <f t="shared" si="1"/>
        <v>3.0169999999999999</v>
      </c>
      <c r="CN17" s="77">
        <f t="shared" si="1"/>
        <v>1.2889999999999999</v>
      </c>
      <c r="CO17" s="77">
        <f t="shared" si="1"/>
        <v>1.3779999999999999</v>
      </c>
      <c r="CP17" s="77">
        <f t="shared" si="1"/>
        <v>6.4000000000000001E-2</v>
      </c>
      <c r="CQ17" s="77">
        <f t="shared" si="1"/>
        <v>0.9</v>
      </c>
      <c r="CR17" s="77">
        <f t="shared" si="1"/>
        <v>2.3029999999999999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66.786249999999995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6.8</v>
      </c>
      <c r="AY20" s="88">
        <v>6.8</v>
      </c>
      <c r="AZ20" s="88">
        <v>4.4850000000000003</v>
      </c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>
        <v>3.4</v>
      </c>
      <c r="BL20" s="88">
        <v>3.4</v>
      </c>
      <c r="BM20" s="88">
        <v>3.4</v>
      </c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>
        <v>3</v>
      </c>
      <c r="CB20" s="88">
        <v>3</v>
      </c>
      <c r="CC20" s="88">
        <v>3</v>
      </c>
      <c r="CD20" s="88">
        <v>3</v>
      </c>
      <c r="CE20" s="88">
        <v>3</v>
      </c>
      <c r="CF20" s="88">
        <v>1.657</v>
      </c>
      <c r="CG20" s="88"/>
      <c r="CH20" s="88"/>
      <c r="CI20" s="88"/>
      <c r="CJ20" s="88">
        <v>3</v>
      </c>
      <c r="CK20" s="88">
        <v>3</v>
      </c>
      <c r="CL20" s="88">
        <v>3</v>
      </c>
      <c r="CM20" s="88">
        <v>3</v>
      </c>
      <c r="CN20" s="88">
        <v>3</v>
      </c>
      <c r="CO20" s="88">
        <v>3</v>
      </c>
      <c r="CP20" s="88">
        <v>3</v>
      </c>
      <c r="CQ20" s="88"/>
      <c r="CR20" s="88">
        <v>3</v>
      </c>
      <c r="CS20" s="88">
        <v>3</v>
      </c>
      <c r="CT20" s="89"/>
      <c r="CU20" s="89"/>
      <c r="CV20" s="89"/>
      <c r="CW20" s="90"/>
      <c r="CX20" s="91">
        <f t="array" ref="CX20">SUMPRODUCT(B20:CW20*0.25)</f>
        <v>17.985499999999998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14.600000000000001</v>
      </c>
      <c r="AY21" s="94">
        <v>11.022000000000002</v>
      </c>
      <c r="AZ21" s="94">
        <v>9.6000000000000014</v>
      </c>
      <c r="BA21" s="94">
        <v>4.4000000000000004</v>
      </c>
      <c r="BB21" s="94">
        <v>13.018000000000001</v>
      </c>
      <c r="BC21" s="94">
        <v>13</v>
      </c>
      <c r="BD21" s="94"/>
      <c r="BE21" s="94"/>
      <c r="BF21" s="94">
        <v>9.3000000000000007</v>
      </c>
      <c r="BG21" s="94">
        <v>9.1999999999999993</v>
      </c>
      <c r="BH21" s="94">
        <v>9.1999999999999993</v>
      </c>
      <c r="BI21" s="94">
        <v>10.8</v>
      </c>
      <c r="BJ21" s="94">
        <v>4.7</v>
      </c>
      <c r="BK21" s="94">
        <v>9.9</v>
      </c>
      <c r="BL21" s="94">
        <v>9.6999999999999993</v>
      </c>
      <c r="BM21" s="94">
        <v>9.6999999999999993</v>
      </c>
      <c r="BN21" s="94"/>
      <c r="BO21" s="94"/>
      <c r="BP21" s="94"/>
      <c r="BQ21" s="94"/>
      <c r="BR21" s="94"/>
      <c r="BS21" s="94"/>
      <c r="BT21" s="94">
        <v>1.4</v>
      </c>
      <c r="BU21" s="94"/>
      <c r="BV21" s="94">
        <v>3.6</v>
      </c>
      <c r="BW21" s="94">
        <v>3.6</v>
      </c>
      <c r="BX21" s="94">
        <v>3.6</v>
      </c>
      <c r="BY21" s="94">
        <v>3.6</v>
      </c>
      <c r="BZ21" s="94">
        <v>0.02</v>
      </c>
      <c r="CA21" s="94">
        <v>2.048</v>
      </c>
      <c r="CB21" s="94">
        <v>4.008</v>
      </c>
      <c r="CC21" s="94">
        <v>8.2639999999999993</v>
      </c>
      <c r="CD21" s="94">
        <v>5</v>
      </c>
      <c r="CE21" s="94"/>
      <c r="CF21" s="94"/>
      <c r="CG21" s="94">
        <v>0.73599999999999999</v>
      </c>
      <c r="CH21" s="94"/>
      <c r="CI21" s="94"/>
      <c r="CJ21" s="94"/>
      <c r="CK21" s="94">
        <v>5</v>
      </c>
      <c r="CL21" s="94">
        <v>5.6</v>
      </c>
      <c r="CM21" s="94">
        <v>2.8</v>
      </c>
      <c r="CN21" s="94"/>
      <c r="CO21" s="94"/>
      <c r="CP21" s="94">
        <v>5.6</v>
      </c>
      <c r="CQ21" s="94">
        <v>0.86799999999999999</v>
      </c>
      <c r="CR21" s="94">
        <v>5.6</v>
      </c>
      <c r="CS21" s="94"/>
      <c r="CT21" s="95"/>
      <c r="CU21" s="95"/>
      <c r="CV21" s="95"/>
      <c r="CW21" s="96"/>
      <c r="CX21" s="97">
        <f t="array" ref="CX21">SUMPRODUCT(B21:CW21*0.25)</f>
        <v>49.871000000000002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9.3999999999999986</v>
      </c>
      <c r="AY22" s="99">
        <v>13.848000000000001</v>
      </c>
      <c r="AZ22" s="99">
        <v>13.922000000000001</v>
      </c>
      <c r="BA22" s="99">
        <v>6.1219999999999999</v>
      </c>
      <c r="BB22" s="99">
        <v>22.431999999999999</v>
      </c>
      <c r="BC22" s="99">
        <v>20.388000000000002</v>
      </c>
      <c r="BD22" s="99"/>
      <c r="BE22" s="99"/>
      <c r="BF22" s="99">
        <v>10.7</v>
      </c>
      <c r="BG22" s="99">
        <v>10.876999999999999</v>
      </c>
      <c r="BH22" s="99">
        <v>10.876999999999999</v>
      </c>
      <c r="BI22" s="99">
        <v>10.879</v>
      </c>
      <c r="BJ22" s="99">
        <v>3.9</v>
      </c>
      <c r="BK22" s="99">
        <v>14.044</v>
      </c>
      <c r="BL22" s="99">
        <v>10.025</v>
      </c>
      <c r="BM22" s="99">
        <v>12.624000000000001</v>
      </c>
      <c r="BN22" s="99">
        <v>54.027999999999999</v>
      </c>
      <c r="BO22" s="99">
        <v>15.582000000000001</v>
      </c>
      <c r="BP22" s="99">
        <v>0.54600000000000004</v>
      </c>
      <c r="BQ22" s="99">
        <v>36.710999999999999</v>
      </c>
      <c r="BR22" s="99">
        <v>37.777000000000001</v>
      </c>
      <c r="BS22" s="99">
        <v>23.844000000000001</v>
      </c>
      <c r="BT22" s="99">
        <v>6.157</v>
      </c>
      <c r="BU22" s="99">
        <v>64.415000000000006</v>
      </c>
      <c r="BV22" s="99">
        <v>96.201000000000008</v>
      </c>
      <c r="BW22" s="99">
        <v>101.411</v>
      </c>
      <c r="BX22" s="99">
        <v>103.348</v>
      </c>
      <c r="BY22" s="99">
        <v>109.486</v>
      </c>
      <c r="BZ22" s="99">
        <v>98.806999999999988</v>
      </c>
      <c r="CA22" s="99">
        <v>26.945</v>
      </c>
      <c r="CB22" s="99">
        <v>22</v>
      </c>
      <c r="CC22" s="99">
        <v>102.3</v>
      </c>
      <c r="CD22" s="99">
        <v>106.946</v>
      </c>
      <c r="CE22" s="99">
        <v>122.56399999999999</v>
      </c>
      <c r="CF22" s="99">
        <v>125.504</v>
      </c>
      <c r="CG22" s="99">
        <v>103.30499999999999</v>
      </c>
      <c r="CH22" s="99">
        <v>67.870999999999995</v>
      </c>
      <c r="CI22" s="99">
        <v>68.397000000000006</v>
      </c>
      <c r="CJ22" s="99">
        <v>8.3109999999999999</v>
      </c>
      <c r="CK22" s="99"/>
      <c r="CL22" s="99">
        <v>12.780000000000001</v>
      </c>
      <c r="CM22" s="99">
        <v>5.1239999999999997</v>
      </c>
      <c r="CN22" s="99">
        <v>13.542999999999999</v>
      </c>
      <c r="CO22" s="99"/>
      <c r="CP22" s="99">
        <v>41.430999999999997</v>
      </c>
      <c r="CQ22" s="99">
        <v>97.389999999999986</v>
      </c>
      <c r="CR22" s="99">
        <v>24.433999999999997</v>
      </c>
      <c r="CS22" s="99"/>
      <c r="CT22" s="100"/>
      <c r="CU22" s="100"/>
      <c r="CV22" s="100"/>
      <c r="CW22" s="96"/>
      <c r="CX22" s="97">
        <f t="array" ref="CX22">SUMPRODUCT(B22:CW22*0.25)</f>
        <v>466.79899999999992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30.8</v>
      </c>
      <c r="AY27" s="107">
        <f t="shared" si="2"/>
        <v>31.67</v>
      </c>
      <c r="AZ27" s="107">
        <f t="shared" si="2"/>
        <v>28.007000000000001</v>
      </c>
      <c r="BA27" s="107">
        <f t="shared" si="2"/>
        <v>10.522</v>
      </c>
      <c r="BB27" s="107">
        <f t="shared" si="2"/>
        <v>35.450000000000003</v>
      </c>
      <c r="BC27" s="107">
        <f t="shared" si="2"/>
        <v>33.388000000000005</v>
      </c>
      <c r="BD27" s="107">
        <f t="shared" si="2"/>
        <v>0</v>
      </c>
      <c r="BE27" s="107">
        <f t="shared" si="2"/>
        <v>0</v>
      </c>
      <c r="BF27" s="107">
        <f t="shared" si="2"/>
        <v>20</v>
      </c>
      <c r="BG27" s="107">
        <f t="shared" si="2"/>
        <v>20.076999999999998</v>
      </c>
      <c r="BH27" s="107">
        <f t="shared" si="2"/>
        <v>20.076999999999998</v>
      </c>
      <c r="BI27" s="107">
        <f t="shared" si="2"/>
        <v>21.679000000000002</v>
      </c>
      <c r="BJ27" s="107">
        <f t="shared" si="2"/>
        <v>8.6</v>
      </c>
      <c r="BK27" s="107">
        <f t="shared" si="2"/>
        <v>27.344000000000001</v>
      </c>
      <c r="BL27" s="107">
        <f t="shared" si="2"/>
        <v>23.125</v>
      </c>
      <c r="BM27" s="107">
        <f t="shared" si="2"/>
        <v>25.724</v>
      </c>
      <c r="BN27" s="107">
        <f t="shared" si="2"/>
        <v>54.027999999999999</v>
      </c>
      <c r="BO27" s="107">
        <f t="shared" ref="BO27:CW27" si="3">SUM(BO20:BO26)</f>
        <v>15.582000000000001</v>
      </c>
      <c r="BP27" s="107">
        <f t="shared" si="3"/>
        <v>0.54600000000000004</v>
      </c>
      <c r="BQ27" s="107">
        <f t="shared" si="3"/>
        <v>36.710999999999999</v>
      </c>
      <c r="BR27" s="107">
        <f t="shared" si="3"/>
        <v>37.777000000000001</v>
      </c>
      <c r="BS27" s="107">
        <f t="shared" si="3"/>
        <v>23.844000000000001</v>
      </c>
      <c r="BT27" s="107">
        <f t="shared" si="3"/>
        <v>7.5570000000000004</v>
      </c>
      <c r="BU27" s="107">
        <f t="shared" si="3"/>
        <v>64.415000000000006</v>
      </c>
      <c r="BV27" s="107">
        <f t="shared" si="3"/>
        <v>99.801000000000002</v>
      </c>
      <c r="BW27" s="107">
        <f t="shared" si="3"/>
        <v>105.011</v>
      </c>
      <c r="BX27" s="107">
        <f t="shared" si="3"/>
        <v>106.94799999999999</v>
      </c>
      <c r="BY27" s="107">
        <f t="shared" si="3"/>
        <v>113.086</v>
      </c>
      <c r="BZ27" s="107">
        <f t="shared" si="3"/>
        <v>98.826999999999984</v>
      </c>
      <c r="CA27" s="107">
        <f t="shared" si="3"/>
        <v>31.993000000000002</v>
      </c>
      <c r="CB27" s="107">
        <f t="shared" si="3"/>
        <v>29.007999999999999</v>
      </c>
      <c r="CC27" s="107">
        <f t="shared" si="3"/>
        <v>113.56399999999999</v>
      </c>
      <c r="CD27" s="107">
        <f t="shared" si="3"/>
        <v>114.946</v>
      </c>
      <c r="CE27" s="107">
        <f t="shared" si="3"/>
        <v>125.56399999999999</v>
      </c>
      <c r="CF27" s="107">
        <f t="shared" si="3"/>
        <v>127.161</v>
      </c>
      <c r="CG27" s="107">
        <f t="shared" si="3"/>
        <v>104.041</v>
      </c>
      <c r="CH27" s="107">
        <f t="shared" si="3"/>
        <v>67.870999999999995</v>
      </c>
      <c r="CI27" s="107">
        <f t="shared" si="3"/>
        <v>68.397000000000006</v>
      </c>
      <c r="CJ27" s="107">
        <f t="shared" si="3"/>
        <v>11.311</v>
      </c>
      <c r="CK27" s="107">
        <f t="shared" si="3"/>
        <v>8</v>
      </c>
      <c r="CL27" s="107">
        <f t="shared" si="3"/>
        <v>21.380000000000003</v>
      </c>
      <c r="CM27" s="107">
        <f t="shared" si="3"/>
        <v>10.923999999999999</v>
      </c>
      <c r="CN27" s="107">
        <f t="shared" si="3"/>
        <v>16.542999999999999</v>
      </c>
      <c r="CO27" s="107">
        <f t="shared" si="3"/>
        <v>3</v>
      </c>
      <c r="CP27" s="107">
        <f t="shared" si="3"/>
        <v>50.030999999999999</v>
      </c>
      <c r="CQ27" s="107">
        <f t="shared" si="3"/>
        <v>98.257999999999981</v>
      </c>
      <c r="CR27" s="107">
        <f t="shared" si="3"/>
        <v>33.033999999999999</v>
      </c>
      <c r="CS27" s="107">
        <f t="shared" si="3"/>
        <v>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534.65549999999996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38.6</v>
      </c>
      <c r="AY31" s="94">
        <v>33.700000000000003</v>
      </c>
      <c r="AZ31" s="94">
        <v>30.4</v>
      </c>
      <c r="BA31" s="94">
        <v>21.695</v>
      </c>
      <c r="BB31" s="94">
        <v>37.1</v>
      </c>
      <c r="BC31" s="94">
        <v>43.991</v>
      </c>
      <c r="BD31" s="94"/>
      <c r="BE31" s="94"/>
      <c r="BF31" s="94">
        <v>41.616999999999997</v>
      </c>
      <c r="BG31" s="94">
        <v>28.146999999999998</v>
      </c>
      <c r="BH31" s="94">
        <v>27.800999999999998</v>
      </c>
      <c r="BI31" s="94">
        <v>29.408000000000001</v>
      </c>
      <c r="BJ31" s="94">
        <v>14.593</v>
      </c>
      <c r="BK31" s="94">
        <v>52.606000000000002</v>
      </c>
      <c r="BL31" s="94">
        <v>51.543999999999997</v>
      </c>
      <c r="BM31" s="94">
        <v>48.09</v>
      </c>
      <c r="BN31" s="94">
        <v>65.498000000000005</v>
      </c>
      <c r="BO31" s="94">
        <v>43.781999999999996</v>
      </c>
      <c r="BP31" s="94">
        <v>16.611000000000001</v>
      </c>
      <c r="BQ31" s="94">
        <v>40.030999999999999</v>
      </c>
      <c r="BR31" s="94">
        <v>40.145000000000003</v>
      </c>
      <c r="BS31" s="94">
        <v>24.448</v>
      </c>
      <c r="BT31" s="94">
        <v>21.698</v>
      </c>
      <c r="BU31" s="94">
        <v>64.415000000000006</v>
      </c>
      <c r="BV31" s="94">
        <v>99.801000000000002</v>
      </c>
      <c r="BW31" s="94">
        <v>105.011</v>
      </c>
      <c r="BX31" s="94">
        <v>106.94799999999999</v>
      </c>
      <c r="BY31" s="94">
        <v>113.086</v>
      </c>
      <c r="BZ31" s="94">
        <v>98.826999999999998</v>
      </c>
      <c r="CA31" s="94">
        <v>31.992999999999999</v>
      </c>
      <c r="CB31" s="94">
        <v>29.04</v>
      </c>
      <c r="CC31" s="94">
        <v>113.568</v>
      </c>
      <c r="CD31" s="94">
        <v>114.946</v>
      </c>
      <c r="CE31" s="94">
        <v>125.56399999999999</v>
      </c>
      <c r="CF31" s="94">
        <v>127.161</v>
      </c>
      <c r="CG31" s="94">
        <v>108.34099999999999</v>
      </c>
      <c r="CH31" s="94">
        <v>72.870999999999995</v>
      </c>
      <c r="CI31" s="94">
        <v>68.397000000000006</v>
      </c>
      <c r="CJ31" s="94">
        <v>14.911</v>
      </c>
      <c r="CK31" s="94">
        <v>11.3</v>
      </c>
      <c r="CL31" s="94">
        <v>24.341000000000001</v>
      </c>
      <c r="CM31" s="94">
        <v>13.941000000000001</v>
      </c>
      <c r="CN31" s="94">
        <v>17.832000000000001</v>
      </c>
      <c r="CO31" s="94">
        <v>4.3780000000000001</v>
      </c>
      <c r="CP31" s="94">
        <v>50.094999999999999</v>
      </c>
      <c r="CQ31" s="94">
        <v>99.158000000000001</v>
      </c>
      <c r="CR31" s="94">
        <v>35.337000000000003</v>
      </c>
      <c r="CS31" s="94">
        <v>3</v>
      </c>
      <c r="CT31" s="95"/>
      <c r="CU31" s="95"/>
      <c r="CV31" s="95"/>
      <c r="CW31" s="96"/>
      <c r="CX31" s="97">
        <f t="array" ref="CX31">SUMPRODUCT(B31:CW31*0.25)</f>
        <v>601.44174999999984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38.6</v>
      </c>
      <c r="AY33" s="77">
        <f t="shared" si="4"/>
        <v>33.700000000000003</v>
      </c>
      <c r="AZ33" s="77">
        <f t="shared" si="4"/>
        <v>30.4</v>
      </c>
      <c r="BA33" s="77">
        <f t="shared" si="4"/>
        <v>21.695</v>
      </c>
      <c r="BB33" s="77">
        <f t="shared" si="4"/>
        <v>37.1</v>
      </c>
      <c r="BC33" s="77">
        <f t="shared" si="4"/>
        <v>43.991</v>
      </c>
      <c r="BD33" s="77">
        <f t="shared" si="4"/>
        <v>0</v>
      </c>
      <c r="BE33" s="77">
        <f t="shared" si="4"/>
        <v>0</v>
      </c>
      <c r="BF33" s="77">
        <f t="shared" si="4"/>
        <v>41.616999999999997</v>
      </c>
      <c r="BG33" s="77">
        <f t="shared" si="4"/>
        <v>28.146999999999998</v>
      </c>
      <c r="BH33" s="77">
        <f t="shared" si="4"/>
        <v>27.800999999999998</v>
      </c>
      <c r="BI33" s="77">
        <f t="shared" si="4"/>
        <v>29.408000000000001</v>
      </c>
      <c r="BJ33" s="77">
        <f t="shared" si="4"/>
        <v>14.593</v>
      </c>
      <c r="BK33" s="77">
        <f t="shared" si="4"/>
        <v>52.606000000000002</v>
      </c>
      <c r="BL33" s="77">
        <f t="shared" si="4"/>
        <v>51.543999999999997</v>
      </c>
      <c r="BM33" s="77">
        <f t="shared" si="4"/>
        <v>48.09</v>
      </c>
      <c r="BN33" s="77">
        <f t="shared" si="4"/>
        <v>65.498000000000005</v>
      </c>
      <c r="BO33" s="77">
        <f t="shared" ref="BO33:CW33" si="5">SUM(BO30:BO32)</f>
        <v>43.781999999999996</v>
      </c>
      <c r="BP33" s="77">
        <f t="shared" si="5"/>
        <v>16.611000000000001</v>
      </c>
      <c r="BQ33" s="77">
        <f t="shared" si="5"/>
        <v>40.030999999999999</v>
      </c>
      <c r="BR33" s="77">
        <f t="shared" si="5"/>
        <v>40.145000000000003</v>
      </c>
      <c r="BS33" s="77">
        <f t="shared" si="5"/>
        <v>24.448</v>
      </c>
      <c r="BT33" s="77">
        <f t="shared" si="5"/>
        <v>21.698</v>
      </c>
      <c r="BU33" s="77">
        <f t="shared" si="5"/>
        <v>64.415000000000006</v>
      </c>
      <c r="BV33" s="77">
        <f t="shared" si="5"/>
        <v>99.801000000000002</v>
      </c>
      <c r="BW33" s="77">
        <f t="shared" si="5"/>
        <v>105.011</v>
      </c>
      <c r="BX33" s="77">
        <f t="shared" si="5"/>
        <v>106.94799999999999</v>
      </c>
      <c r="BY33" s="77">
        <f t="shared" si="5"/>
        <v>113.086</v>
      </c>
      <c r="BZ33" s="77">
        <f t="shared" si="5"/>
        <v>98.826999999999998</v>
      </c>
      <c r="CA33" s="77">
        <f t="shared" si="5"/>
        <v>31.992999999999999</v>
      </c>
      <c r="CB33" s="77">
        <f t="shared" si="5"/>
        <v>29.04</v>
      </c>
      <c r="CC33" s="77">
        <f t="shared" si="5"/>
        <v>113.568</v>
      </c>
      <c r="CD33" s="77">
        <f t="shared" si="5"/>
        <v>114.946</v>
      </c>
      <c r="CE33" s="77">
        <f t="shared" si="5"/>
        <v>125.56399999999999</v>
      </c>
      <c r="CF33" s="77">
        <f t="shared" si="5"/>
        <v>127.161</v>
      </c>
      <c r="CG33" s="77">
        <f t="shared" si="5"/>
        <v>108.34099999999999</v>
      </c>
      <c r="CH33" s="77">
        <f t="shared" si="5"/>
        <v>72.870999999999995</v>
      </c>
      <c r="CI33" s="77">
        <f t="shared" si="5"/>
        <v>68.397000000000006</v>
      </c>
      <c r="CJ33" s="77">
        <f t="shared" si="5"/>
        <v>14.911</v>
      </c>
      <c r="CK33" s="77">
        <f t="shared" si="5"/>
        <v>11.3</v>
      </c>
      <c r="CL33" s="77">
        <f t="shared" si="5"/>
        <v>24.341000000000001</v>
      </c>
      <c r="CM33" s="77">
        <f t="shared" si="5"/>
        <v>13.941000000000001</v>
      </c>
      <c r="CN33" s="77">
        <f t="shared" si="5"/>
        <v>17.832000000000001</v>
      </c>
      <c r="CO33" s="77">
        <f t="shared" si="5"/>
        <v>4.3780000000000001</v>
      </c>
      <c r="CP33" s="77">
        <f t="shared" si="5"/>
        <v>50.094999999999999</v>
      </c>
      <c r="CQ33" s="77">
        <f t="shared" si="5"/>
        <v>99.158000000000001</v>
      </c>
      <c r="CR33" s="77">
        <f t="shared" si="5"/>
        <v>35.337000000000003</v>
      </c>
      <c r="CS33" s="77">
        <f t="shared" si="5"/>
        <v>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601.44174999999984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50</v>
      </c>
      <c r="AY38" s="120">
        <v>50</v>
      </c>
      <c r="AZ38" s="120">
        <v>50</v>
      </c>
      <c r="BA38" s="120">
        <v>50</v>
      </c>
      <c r="BB38" s="120">
        <v>50</v>
      </c>
      <c r="BC38" s="120">
        <v>50</v>
      </c>
      <c r="BD38" s="120">
        <v>29.4</v>
      </c>
      <c r="BE38" s="120">
        <v>6.7</v>
      </c>
      <c r="BF38" s="120">
        <v>50</v>
      </c>
      <c r="BG38" s="120">
        <v>105</v>
      </c>
      <c r="BH38" s="120">
        <v>101.7</v>
      </c>
      <c r="BI38" s="120">
        <v>51.8</v>
      </c>
      <c r="BJ38" s="120">
        <v>92.8</v>
      </c>
      <c r="BK38" s="120">
        <v>61.5</v>
      </c>
      <c r="BL38" s="120">
        <v>64.5</v>
      </c>
      <c r="BM38" s="120">
        <v>69.5</v>
      </c>
      <c r="BN38" s="120">
        <v>40</v>
      </c>
      <c r="BO38" s="120">
        <v>40</v>
      </c>
      <c r="BP38" s="120">
        <v>64</v>
      </c>
      <c r="BQ38" s="120">
        <v>40</v>
      </c>
      <c r="BR38" s="120">
        <v>80</v>
      </c>
      <c r="BS38" s="120">
        <v>80</v>
      </c>
      <c r="BT38" s="120">
        <v>80</v>
      </c>
      <c r="BU38" s="120">
        <v>39</v>
      </c>
      <c r="BV38" s="120">
        <v>3</v>
      </c>
      <c r="BW38" s="120"/>
      <c r="BX38" s="120"/>
      <c r="BY38" s="120"/>
      <c r="BZ38" s="120"/>
      <c r="CA38" s="120">
        <v>43.6</v>
      </c>
      <c r="CB38" s="120">
        <v>48.7</v>
      </c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>
        <v>82.7</v>
      </c>
      <c r="CN38" s="120">
        <v>89</v>
      </c>
      <c r="CO38" s="120">
        <v>122</v>
      </c>
      <c r="CP38" s="120">
        <v>52.4</v>
      </c>
      <c r="CQ38" s="120"/>
      <c r="CR38" s="120">
        <v>73.3</v>
      </c>
      <c r="CS38" s="120">
        <v>83.6</v>
      </c>
      <c r="CT38" s="122"/>
      <c r="CU38" s="122"/>
      <c r="CV38" s="122"/>
      <c r="CW38" s="121"/>
      <c r="CX38" s="97">
        <f t="array" ref="CX38">SUMPRODUCT(B38:CW38*0.25)</f>
        <v>498.54999999999995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22.5</v>
      </c>
      <c r="CI40" s="120">
        <v>22.5</v>
      </c>
      <c r="CJ40" s="120">
        <v>22.5</v>
      </c>
      <c r="CK40" s="120">
        <v>22.5</v>
      </c>
      <c r="CL40" s="120">
        <v>7.3</v>
      </c>
      <c r="CM40" s="120">
        <v>7.3</v>
      </c>
      <c r="CN40" s="120">
        <v>7.3</v>
      </c>
      <c r="CO40" s="120">
        <v>7.3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29.799999999999997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50</v>
      </c>
      <c r="AY41" s="107">
        <f t="shared" si="6"/>
        <v>50</v>
      </c>
      <c r="AZ41" s="107">
        <f t="shared" si="6"/>
        <v>50</v>
      </c>
      <c r="BA41" s="107">
        <f t="shared" si="6"/>
        <v>50</v>
      </c>
      <c r="BB41" s="107">
        <f t="shared" si="6"/>
        <v>50</v>
      </c>
      <c r="BC41" s="107">
        <f t="shared" si="6"/>
        <v>50</v>
      </c>
      <c r="BD41" s="107">
        <f t="shared" si="6"/>
        <v>29.4</v>
      </c>
      <c r="BE41" s="107">
        <f t="shared" si="6"/>
        <v>6.7</v>
      </c>
      <c r="BF41" s="107">
        <f t="shared" si="6"/>
        <v>50</v>
      </c>
      <c r="BG41" s="107">
        <f t="shared" si="6"/>
        <v>105</v>
      </c>
      <c r="BH41" s="107">
        <f t="shared" si="6"/>
        <v>101.7</v>
      </c>
      <c r="BI41" s="107">
        <f t="shared" si="6"/>
        <v>51.8</v>
      </c>
      <c r="BJ41" s="107">
        <f t="shared" si="6"/>
        <v>92.8</v>
      </c>
      <c r="BK41" s="107">
        <f t="shared" si="6"/>
        <v>61.5</v>
      </c>
      <c r="BL41" s="107">
        <f t="shared" si="6"/>
        <v>64.5</v>
      </c>
      <c r="BM41" s="107">
        <f t="shared" si="6"/>
        <v>69.5</v>
      </c>
      <c r="BN41" s="107">
        <f t="shared" si="6"/>
        <v>40</v>
      </c>
      <c r="BO41" s="107">
        <f t="shared" ref="BO41:CW41" si="7">SUM(BO36:BO40)</f>
        <v>40</v>
      </c>
      <c r="BP41" s="107">
        <f t="shared" si="7"/>
        <v>64</v>
      </c>
      <c r="BQ41" s="107">
        <f t="shared" si="7"/>
        <v>40</v>
      </c>
      <c r="BR41" s="107">
        <f t="shared" si="7"/>
        <v>80</v>
      </c>
      <c r="BS41" s="107">
        <f t="shared" si="7"/>
        <v>80</v>
      </c>
      <c r="BT41" s="107">
        <f t="shared" si="7"/>
        <v>80</v>
      </c>
      <c r="BU41" s="107">
        <f t="shared" si="7"/>
        <v>39</v>
      </c>
      <c r="BV41" s="107">
        <f t="shared" si="7"/>
        <v>3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43.6</v>
      </c>
      <c r="CB41" s="107">
        <f t="shared" si="7"/>
        <v>48.7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22.5</v>
      </c>
      <c r="CI41" s="107">
        <f t="shared" si="7"/>
        <v>22.5</v>
      </c>
      <c r="CJ41" s="107">
        <f t="shared" si="7"/>
        <v>22.5</v>
      </c>
      <c r="CK41" s="107">
        <f t="shared" si="7"/>
        <v>22.5</v>
      </c>
      <c r="CL41" s="107">
        <f t="shared" si="7"/>
        <v>7.3</v>
      </c>
      <c r="CM41" s="107">
        <f t="shared" si="7"/>
        <v>90</v>
      </c>
      <c r="CN41" s="107">
        <f t="shared" si="7"/>
        <v>96.3</v>
      </c>
      <c r="CO41" s="107">
        <f t="shared" si="7"/>
        <v>129.30000000000001</v>
      </c>
      <c r="CP41" s="107">
        <f t="shared" si="7"/>
        <v>52.4</v>
      </c>
      <c r="CQ41" s="107">
        <f t="shared" si="7"/>
        <v>0</v>
      </c>
      <c r="CR41" s="107">
        <f t="shared" si="7"/>
        <v>73.3</v>
      </c>
      <c r="CS41" s="107">
        <f t="shared" si="7"/>
        <v>83.6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528.34999999999991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50</v>
      </c>
      <c r="AY46" s="120">
        <v>50</v>
      </c>
      <c r="AZ46" s="120">
        <v>50</v>
      </c>
      <c r="BA46" s="120">
        <v>50</v>
      </c>
      <c r="BB46" s="120">
        <v>50</v>
      </c>
      <c r="BC46" s="120">
        <v>50</v>
      </c>
      <c r="BD46" s="120">
        <v>29.4</v>
      </c>
      <c r="BE46" s="120">
        <v>6.7</v>
      </c>
      <c r="BF46" s="120">
        <v>50</v>
      </c>
      <c r="BG46" s="120">
        <v>105</v>
      </c>
      <c r="BH46" s="120">
        <v>101.7</v>
      </c>
      <c r="BI46" s="120">
        <v>51.8</v>
      </c>
      <c r="BJ46" s="120">
        <v>92.8</v>
      </c>
      <c r="BK46" s="120">
        <v>61.5</v>
      </c>
      <c r="BL46" s="120">
        <v>64.5</v>
      </c>
      <c r="BM46" s="120">
        <v>69.5</v>
      </c>
      <c r="BN46" s="120">
        <v>40</v>
      </c>
      <c r="BO46" s="120">
        <v>40</v>
      </c>
      <c r="BP46" s="120">
        <v>64</v>
      </c>
      <c r="BQ46" s="120">
        <v>40</v>
      </c>
      <c r="BR46" s="120">
        <v>80</v>
      </c>
      <c r="BS46" s="120">
        <v>80</v>
      </c>
      <c r="BT46" s="120">
        <v>80</v>
      </c>
      <c r="BU46" s="120">
        <v>39</v>
      </c>
      <c r="BV46" s="120">
        <v>3</v>
      </c>
      <c r="BW46" s="120"/>
      <c r="BX46" s="120"/>
      <c r="BY46" s="120"/>
      <c r="BZ46" s="120"/>
      <c r="CA46" s="120">
        <v>43.6</v>
      </c>
      <c r="CB46" s="120">
        <v>48.7</v>
      </c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>
        <v>82.7</v>
      </c>
      <c r="CN46" s="120">
        <v>89</v>
      </c>
      <c r="CO46" s="120">
        <v>122</v>
      </c>
      <c r="CP46" s="120">
        <v>52.4</v>
      </c>
      <c r="CQ46" s="120"/>
      <c r="CR46" s="120">
        <v>73.3</v>
      </c>
      <c r="CS46" s="120">
        <v>83.6</v>
      </c>
      <c r="CT46" s="122"/>
      <c r="CU46" s="122"/>
      <c r="CV46" s="122"/>
      <c r="CW46" s="121"/>
      <c r="CX46" s="97">
        <f t="array" ref="CX46">SUMPRODUCT(B46:CW46*0.25)</f>
        <v>498.54999999999995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22.5</v>
      </c>
      <c r="CI48" s="120">
        <v>22.5</v>
      </c>
      <c r="CJ48" s="120">
        <v>22.5</v>
      </c>
      <c r="CK48" s="120">
        <v>22.5</v>
      </c>
      <c r="CL48" s="120">
        <v>7.3</v>
      </c>
      <c r="CM48" s="120">
        <v>7.3</v>
      </c>
      <c r="CN48" s="120">
        <v>7.3</v>
      </c>
      <c r="CO48" s="120">
        <v>7.3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29.799999999999997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50</v>
      </c>
      <c r="AY50" s="107">
        <f t="shared" si="8"/>
        <v>50</v>
      </c>
      <c r="AZ50" s="107">
        <f t="shared" si="8"/>
        <v>50</v>
      </c>
      <c r="BA50" s="107">
        <f t="shared" si="8"/>
        <v>50</v>
      </c>
      <c r="BB50" s="107">
        <f t="shared" si="8"/>
        <v>50</v>
      </c>
      <c r="BC50" s="107">
        <f t="shared" si="8"/>
        <v>50</v>
      </c>
      <c r="BD50" s="107">
        <f t="shared" si="8"/>
        <v>29.4</v>
      </c>
      <c r="BE50" s="107">
        <f t="shared" si="8"/>
        <v>6.7</v>
      </c>
      <c r="BF50" s="107">
        <f t="shared" si="8"/>
        <v>50</v>
      </c>
      <c r="BG50" s="107">
        <f t="shared" si="8"/>
        <v>105</v>
      </c>
      <c r="BH50" s="107">
        <f t="shared" si="8"/>
        <v>101.7</v>
      </c>
      <c r="BI50" s="107">
        <f t="shared" si="8"/>
        <v>51.8</v>
      </c>
      <c r="BJ50" s="107">
        <f t="shared" si="8"/>
        <v>92.8</v>
      </c>
      <c r="BK50" s="107">
        <f t="shared" si="8"/>
        <v>61.5</v>
      </c>
      <c r="BL50" s="107">
        <f t="shared" si="8"/>
        <v>64.5</v>
      </c>
      <c r="BM50" s="107">
        <f t="shared" si="8"/>
        <v>69.5</v>
      </c>
      <c r="BN50" s="107">
        <f t="shared" si="8"/>
        <v>40</v>
      </c>
      <c r="BO50" s="107">
        <f t="shared" ref="BO50:CW50" si="9">SUM(BO44:BO49)</f>
        <v>40</v>
      </c>
      <c r="BP50" s="107">
        <f t="shared" si="9"/>
        <v>64</v>
      </c>
      <c r="BQ50" s="107">
        <f t="shared" si="9"/>
        <v>40</v>
      </c>
      <c r="BR50" s="107">
        <f t="shared" si="9"/>
        <v>80</v>
      </c>
      <c r="BS50" s="107">
        <f t="shared" si="9"/>
        <v>80</v>
      </c>
      <c r="BT50" s="107">
        <f t="shared" si="9"/>
        <v>80</v>
      </c>
      <c r="BU50" s="107">
        <f t="shared" si="9"/>
        <v>39</v>
      </c>
      <c r="BV50" s="107">
        <f t="shared" si="9"/>
        <v>3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43.6</v>
      </c>
      <c r="CB50" s="107">
        <f t="shared" si="9"/>
        <v>48.7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22.5</v>
      </c>
      <c r="CI50" s="107">
        <f t="shared" si="9"/>
        <v>22.5</v>
      </c>
      <c r="CJ50" s="107">
        <f t="shared" si="9"/>
        <v>22.5</v>
      </c>
      <c r="CK50" s="107">
        <f t="shared" si="9"/>
        <v>22.5</v>
      </c>
      <c r="CL50" s="107">
        <f t="shared" si="9"/>
        <v>7.3</v>
      </c>
      <c r="CM50" s="107">
        <f t="shared" si="9"/>
        <v>90</v>
      </c>
      <c r="CN50" s="107">
        <f t="shared" si="9"/>
        <v>96.3</v>
      </c>
      <c r="CO50" s="107">
        <f t="shared" si="9"/>
        <v>129.30000000000001</v>
      </c>
      <c r="CP50" s="107">
        <f t="shared" si="9"/>
        <v>52.4</v>
      </c>
      <c r="CQ50" s="107">
        <f t="shared" si="9"/>
        <v>0</v>
      </c>
      <c r="CR50" s="107">
        <f t="shared" si="9"/>
        <v>73.3</v>
      </c>
      <c r="CS50" s="107">
        <f t="shared" si="9"/>
        <v>83.6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528.34999999999991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88.6</v>
      </c>
      <c r="AY53" s="107">
        <f t="shared" si="12"/>
        <v>83.7</v>
      </c>
      <c r="AZ53" s="107">
        <f t="shared" si="12"/>
        <v>80.400000000000006</v>
      </c>
      <c r="BA53" s="107">
        <f t="shared" si="12"/>
        <v>71.694999999999993</v>
      </c>
      <c r="BB53" s="107">
        <f t="shared" si="12"/>
        <v>87.1</v>
      </c>
      <c r="BC53" s="107">
        <f t="shared" si="12"/>
        <v>93.991000000000014</v>
      </c>
      <c r="BD53" s="107">
        <f t="shared" si="12"/>
        <v>29.4</v>
      </c>
      <c r="BE53" s="107">
        <f t="shared" si="12"/>
        <v>6.7</v>
      </c>
      <c r="BF53" s="107">
        <f t="shared" si="12"/>
        <v>91.617000000000004</v>
      </c>
      <c r="BG53" s="107">
        <f t="shared" si="12"/>
        <v>133.14699999999999</v>
      </c>
      <c r="BH53" s="107">
        <f t="shared" si="12"/>
        <v>129.501</v>
      </c>
      <c r="BI53" s="107">
        <f t="shared" si="12"/>
        <v>81.207999999999998</v>
      </c>
      <c r="BJ53" s="107">
        <f t="shared" si="12"/>
        <v>107.393</v>
      </c>
      <c r="BK53" s="107">
        <f t="shared" si="12"/>
        <v>114.10599999999999</v>
      </c>
      <c r="BL53" s="107">
        <f t="shared" si="12"/>
        <v>116.044</v>
      </c>
      <c r="BM53" s="107">
        <f t="shared" si="12"/>
        <v>117.59</v>
      </c>
      <c r="BN53" s="107">
        <f t="shared" si="12"/>
        <v>105.498</v>
      </c>
      <c r="BO53" s="107">
        <f t="shared" ref="BO53:CX53" si="13">BO17+BO27+BO41</f>
        <v>83.781999999999996</v>
      </c>
      <c r="BP53" s="107">
        <f t="shared" si="13"/>
        <v>80.611000000000004</v>
      </c>
      <c r="BQ53" s="107">
        <f t="shared" si="13"/>
        <v>80.031000000000006</v>
      </c>
      <c r="BR53" s="107">
        <f t="shared" si="13"/>
        <v>120.14500000000001</v>
      </c>
      <c r="BS53" s="107">
        <f t="shared" si="13"/>
        <v>104.44800000000001</v>
      </c>
      <c r="BT53" s="107">
        <f t="shared" si="13"/>
        <v>101.69800000000001</v>
      </c>
      <c r="BU53" s="107">
        <f t="shared" si="13"/>
        <v>103.41500000000001</v>
      </c>
      <c r="BV53" s="107">
        <f t="shared" si="13"/>
        <v>102.801</v>
      </c>
      <c r="BW53" s="107">
        <f t="shared" si="13"/>
        <v>105.011</v>
      </c>
      <c r="BX53" s="107">
        <f t="shared" si="13"/>
        <v>106.94799999999999</v>
      </c>
      <c r="BY53" s="107">
        <f t="shared" si="13"/>
        <v>113.086</v>
      </c>
      <c r="BZ53" s="107">
        <f t="shared" si="13"/>
        <v>98.826999999999984</v>
      </c>
      <c r="CA53" s="107">
        <f t="shared" si="13"/>
        <v>75.593000000000004</v>
      </c>
      <c r="CB53" s="107">
        <f t="shared" si="13"/>
        <v>77.740000000000009</v>
      </c>
      <c r="CC53" s="107">
        <f t="shared" si="13"/>
        <v>113.568</v>
      </c>
      <c r="CD53" s="107">
        <f t="shared" si="13"/>
        <v>114.946</v>
      </c>
      <c r="CE53" s="107">
        <f t="shared" si="13"/>
        <v>125.56399999999999</v>
      </c>
      <c r="CF53" s="107">
        <f t="shared" si="13"/>
        <v>127.161</v>
      </c>
      <c r="CG53" s="107">
        <f t="shared" si="13"/>
        <v>108.34099999999999</v>
      </c>
      <c r="CH53" s="107">
        <f t="shared" si="13"/>
        <v>95.370999999999995</v>
      </c>
      <c r="CI53" s="107">
        <f t="shared" si="13"/>
        <v>90.897000000000006</v>
      </c>
      <c r="CJ53" s="107">
        <f t="shared" si="13"/>
        <v>37.411000000000001</v>
      </c>
      <c r="CK53" s="107">
        <f t="shared" si="13"/>
        <v>33.799999999999997</v>
      </c>
      <c r="CL53" s="107">
        <f t="shared" si="13"/>
        <v>31.641000000000002</v>
      </c>
      <c r="CM53" s="107">
        <f t="shared" si="13"/>
        <v>103.941</v>
      </c>
      <c r="CN53" s="107">
        <f t="shared" si="13"/>
        <v>114.13200000000001</v>
      </c>
      <c r="CO53" s="107">
        <f t="shared" si="13"/>
        <v>133.678</v>
      </c>
      <c r="CP53" s="107">
        <f t="shared" si="13"/>
        <v>102.495</v>
      </c>
      <c r="CQ53" s="107">
        <f t="shared" si="13"/>
        <v>99.157999999999987</v>
      </c>
      <c r="CR53" s="107">
        <f t="shared" si="13"/>
        <v>108.637</v>
      </c>
      <c r="CS53" s="107">
        <f t="shared" si="13"/>
        <v>86.6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1129.7917499999999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50</v>
      </c>
      <c r="AY5" s="25">
        <v>50</v>
      </c>
      <c r="AZ5" s="25">
        <v>50</v>
      </c>
      <c r="BA5" s="25">
        <v>50</v>
      </c>
      <c r="BB5" s="25">
        <v>50</v>
      </c>
      <c r="BC5" s="25">
        <v>50</v>
      </c>
      <c r="BD5" s="25">
        <v>29.4</v>
      </c>
      <c r="BE5" s="25">
        <v>6.7</v>
      </c>
      <c r="BF5" s="25">
        <v>50</v>
      </c>
      <c r="BG5" s="25">
        <v>105</v>
      </c>
      <c r="BH5" s="25">
        <v>101.7</v>
      </c>
      <c r="BI5" s="25">
        <v>51.8</v>
      </c>
      <c r="BJ5" s="25">
        <v>92.8</v>
      </c>
      <c r="BK5" s="25">
        <v>61.5</v>
      </c>
      <c r="BL5" s="25">
        <v>64.5</v>
      </c>
      <c r="BM5" s="25">
        <v>69.5</v>
      </c>
      <c r="BN5" s="25">
        <v>29</v>
      </c>
      <c r="BO5" s="25">
        <v>29</v>
      </c>
      <c r="BP5" s="25">
        <v>53</v>
      </c>
      <c r="BQ5" s="25">
        <v>29</v>
      </c>
      <c r="BR5" s="25">
        <v>52.4</v>
      </c>
      <c r="BS5" s="25">
        <v>52.4</v>
      </c>
      <c r="BT5" s="25">
        <v>52.4</v>
      </c>
      <c r="BU5" s="25">
        <v>11.399999999999999</v>
      </c>
      <c r="BV5" s="25">
        <v>3</v>
      </c>
      <c r="BW5" s="25">
        <v>-21</v>
      </c>
      <c r="BX5" s="25">
        <v>-25.8</v>
      </c>
      <c r="BY5" s="25">
        <v>-30.9</v>
      </c>
      <c r="BZ5" s="25">
        <v>-15.9</v>
      </c>
      <c r="CA5" s="25">
        <v>43.6</v>
      </c>
      <c r="CB5" s="25">
        <v>48.7</v>
      </c>
      <c r="CC5" s="25">
        <v>-14.5</v>
      </c>
      <c r="CD5" s="25">
        <v>-15.9</v>
      </c>
      <c r="CE5" s="25">
        <v>-23.2</v>
      </c>
      <c r="CF5" s="25">
        <v>-22.4</v>
      </c>
      <c r="CG5" s="25">
        <v>-5</v>
      </c>
      <c r="CH5" s="25">
        <v>22.5</v>
      </c>
      <c r="CI5" s="25">
        <v>22.5</v>
      </c>
      <c r="CJ5" s="25">
        <v>22.5</v>
      </c>
      <c r="CK5" s="25">
        <v>22.5</v>
      </c>
      <c r="CL5" s="25">
        <v>7.3</v>
      </c>
      <c r="CM5" s="25">
        <v>90</v>
      </c>
      <c r="CN5" s="25">
        <v>96.3</v>
      </c>
      <c r="CO5" s="25">
        <v>129.30000000000001</v>
      </c>
      <c r="CP5" s="25">
        <v>52.4</v>
      </c>
      <c r="CQ5" s="25">
        <v>-13.7</v>
      </c>
      <c r="CR5" s="25">
        <v>73.3</v>
      </c>
      <c r="CS5" s="25">
        <v>83.6</v>
      </c>
      <c r="CT5" s="26"/>
      <c r="CU5" s="26"/>
      <c r="CV5" s="26"/>
      <c r="CW5" s="27"/>
      <c r="CX5" s="132">
        <f t="array" ref="CX5">SUMPRODUCT(B5:CW5*0.25)</f>
        <v>442.6749999999999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-29.99</v>
      </c>
      <c r="AY8" s="138">
        <v>-29.99</v>
      </c>
      <c r="AZ8" s="138">
        <v>-15</v>
      </c>
      <c r="BA8" s="138">
        <v>0</v>
      </c>
      <c r="BB8" s="138">
        <v>-7.69</v>
      </c>
      <c r="BC8" s="138">
        <v>8.35</v>
      </c>
      <c r="BD8" s="138">
        <v>74.83</v>
      </c>
      <c r="BE8" s="138">
        <v>74.489999999999995</v>
      </c>
      <c r="BF8" s="138">
        <v>-2.9</v>
      </c>
      <c r="BG8" s="138">
        <v>12.73</v>
      </c>
      <c r="BH8" s="138">
        <v>11.27</v>
      </c>
      <c r="BI8" s="138">
        <v>107.09</v>
      </c>
      <c r="BJ8" s="138">
        <v>0.91</v>
      </c>
      <c r="BK8" s="138">
        <v>91.28</v>
      </c>
      <c r="BL8" s="138">
        <v>105.8</v>
      </c>
      <c r="BM8" s="138">
        <v>113.98</v>
      </c>
      <c r="BN8" s="138">
        <v>89.21</v>
      </c>
      <c r="BO8" s="138">
        <v>123.19</v>
      </c>
      <c r="BP8" s="138">
        <v>154.94999999999999</v>
      </c>
      <c r="BQ8" s="138">
        <v>218.93</v>
      </c>
      <c r="BR8" s="138">
        <v>164.27</v>
      </c>
      <c r="BS8" s="138">
        <v>174.37</v>
      </c>
      <c r="BT8" s="138">
        <v>194.65</v>
      </c>
      <c r="BU8" s="138">
        <v>266.91000000000003</v>
      </c>
      <c r="BV8" s="138">
        <v>197.14</v>
      </c>
      <c r="BW8" s="138">
        <v>232.26</v>
      </c>
      <c r="BX8" s="138">
        <v>242.32</v>
      </c>
      <c r="BY8" s="138">
        <v>241.18</v>
      </c>
      <c r="BZ8" s="138">
        <v>234.67</v>
      </c>
      <c r="CA8" s="138">
        <v>192.94</v>
      </c>
      <c r="CB8" s="138">
        <v>192.19</v>
      </c>
      <c r="CC8" s="138">
        <v>243.52</v>
      </c>
      <c r="CD8" s="138">
        <v>228.25</v>
      </c>
      <c r="CE8" s="138">
        <v>236.32</v>
      </c>
      <c r="CF8" s="138">
        <v>234.91</v>
      </c>
      <c r="CG8" s="138">
        <v>223.38</v>
      </c>
      <c r="CH8" s="138">
        <v>229.04</v>
      </c>
      <c r="CI8" s="138">
        <v>196.8</v>
      </c>
      <c r="CJ8" s="138">
        <v>109.6</v>
      </c>
      <c r="CK8" s="138">
        <v>65.31</v>
      </c>
      <c r="CL8" s="138">
        <v>156.04</v>
      </c>
      <c r="CM8" s="138">
        <v>146.78</v>
      </c>
      <c r="CN8" s="138">
        <v>122.94</v>
      </c>
      <c r="CO8" s="138">
        <v>111.84</v>
      </c>
      <c r="CP8" s="138">
        <v>143.41</v>
      </c>
      <c r="CQ8" s="138">
        <v>130.38</v>
      </c>
      <c r="CR8" s="138">
        <v>117.14</v>
      </c>
      <c r="CS8" s="138">
        <v>97.97</v>
      </c>
      <c r="CT8" s="139"/>
      <c r="CU8" s="139"/>
      <c r="CV8" s="139"/>
      <c r="CW8" s="140"/>
      <c r="CX8" s="141">
        <f>IF(SUM(B8:CW8)&lt;&gt;0,AVERAGEIF(B8:CW8,"&lt;&gt;"""),"")</f>
        <v>129.74937500000001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-18.745000000000001</v>
      </c>
      <c r="AY9" s="43">
        <v>-18.745000000000001</v>
      </c>
      <c r="AZ9" s="43">
        <v>-18.745000000000001</v>
      </c>
      <c r="BA9" s="43">
        <v>-18.745000000000001</v>
      </c>
      <c r="BB9" s="43">
        <v>37.494999999999997</v>
      </c>
      <c r="BC9" s="43">
        <v>37.494999999999997</v>
      </c>
      <c r="BD9" s="43">
        <v>37.494999999999997</v>
      </c>
      <c r="BE9" s="43">
        <v>37.494999999999997</v>
      </c>
      <c r="BF9" s="43">
        <v>32.047499999999999</v>
      </c>
      <c r="BG9" s="43">
        <v>32.047499999999999</v>
      </c>
      <c r="BH9" s="43">
        <v>32.047499999999999</v>
      </c>
      <c r="BI9" s="43">
        <v>32.047499999999999</v>
      </c>
      <c r="BJ9" s="43">
        <v>77.992500000000007</v>
      </c>
      <c r="BK9" s="43">
        <v>77.992500000000007</v>
      </c>
      <c r="BL9" s="43">
        <v>77.992500000000007</v>
      </c>
      <c r="BM9" s="43">
        <v>77.992500000000007</v>
      </c>
      <c r="BN9" s="43">
        <v>146.57</v>
      </c>
      <c r="BO9" s="43">
        <v>146.57</v>
      </c>
      <c r="BP9" s="43">
        <v>146.57</v>
      </c>
      <c r="BQ9" s="43">
        <v>146.57</v>
      </c>
      <c r="BR9" s="43">
        <v>200.05</v>
      </c>
      <c r="BS9" s="43">
        <v>200.05</v>
      </c>
      <c r="BT9" s="43">
        <v>200.05</v>
      </c>
      <c r="BU9" s="43">
        <v>200.05</v>
      </c>
      <c r="BV9" s="43">
        <v>228.22499999999999</v>
      </c>
      <c r="BW9" s="43">
        <v>228.22499999999999</v>
      </c>
      <c r="BX9" s="43">
        <v>228.22499999999999</v>
      </c>
      <c r="BY9" s="43">
        <v>228.22499999999999</v>
      </c>
      <c r="BZ9" s="43">
        <v>215.83</v>
      </c>
      <c r="CA9" s="43">
        <v>215.83</v>
      </c>
      <c r="CB9" s="43">
        <v>215.83</v>
      </c>
      <c r="CC9" s="43">
        <v>215.83</v>
      </c>
      <c r="CD9" s="43">
        <v>230.715</v>
      </c>
      <c r="CE9" s="43">
        <v>230.715</v>
      </c>
      <c r="CF9" s="43">
        <v>230.715</v>
      </c>
      <c r="CG9" s="43">
        <v>230.715</v>
      </c>
      <c r="CH9" s="43">
        <v>150.1875</v>
      </c>
      <c r="CI9" s="43">
        <v>150.1875</v>
      </c>
      <c r="CJ9" s="43">
        <v>150.1875</v>
      </c>
      <c r="CK9" s="43">
        <v>150.1875</v>
      </c>
      <c r="CL9" s="43">
        <v>134.4</v>
      </c>
      <c r="CM9" s="43">
        <v>134.4</v>
      </c>
      <c r="CN9" s="43">
        <v>134.4</v>
      </c>
      <c r="CO9" s="43">
        <v>134.4</v>
      </c>
      <c r="CP9" s="43">
        <v>122.22499999999999</v>
      </c>
      <c r="CQ9" s="43">
        <v>122.22499999999999</v>
      </c>
      <c r="CR9" s="43">
        <v>122.22499999999999</v>
      </c>
      <c r="CS9" s="43">
        <v>122.22499999999999</v>
      </c>
      <c r="CT9" s="44"/>
      <c r="CU9" s="44"/>
      <c r="CV9" s="44"/>
      <c r="CW9" s="45"/>
      <c r="CX9" s="142">
        <f>IF(SUM(B9:CW9)&lt;&gt;0,AVERAGEIF(B9:CW9,"&lt;&gt;"""),"")</f>
        <v>129.74937499999999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>
        <v>21</v>
      </c>
      <c r="BX14" s="149">
        <v>25.8</v>
      </c>
      <c r="BY14" s="149">
        <v>30.9</v>
      </c>
      <c r="BZ14" s="149">
        <v>15.9</v>
      </c>
      <c r="CA14" s="149"/>
      <c r="CB14" s="149"/>
      <c r="CC14" s="149">
        <v>14.5</v>
      </c>
      <c r="CD14" s="149">
        <v>15.9</v>
      </c>
      <c r="CE14" s="149">
        <v>23.2</v>
      </c>
      <c r="CF14" s="149">
        <v>22.4</v>
      </c>
      <c r="CG14" s="149">
        <v>5</v>
      </c>
      <c r="CH14" s="149"/>
      <c r="CI14" s="149"/>
      <c r="CJ14" s="149"/>
      <c r="CK14" s="149"/>
      <c r="CL14" s="149"/>
      <c r="CM14" s="149"/>
      <c r="CN14" s="149"/>
      <c r="CO14" s="149"/>
      <c r="CP14" s="149"/>
      <c r="CQ14" s="149">
        <v>13.7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47.074999999999996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11</v>
      </c>
      <c r="BO16" s="155">
        <v>11</v>
      </c>
      <c r="BP16" s="155">
        <v>11</v>
      </c>
      <c r="BQ16" s="155">
        <v>11</v>
      </c>
      <c r="BR16" s="155">
        <v>27.6</v>
      </c>
      <c r="BS16" s="155">
        <v>27.6</v>
      </c>
      <c r="BT16" s="155">
        <v>27.6</v>
      </c>
      <c r="BU16" s="155">
        <v>27.6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38.599999999999994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11</v>
      </c>
      <c r="BO17" s="160">
        <f t="shared" ref="BO17:CW17" si="1">SUM(BO12:BO16)</f>
        <v>11</v>
      </c>
      <c r="BP17" s="160">
        <f t="shared" si="1"/>
        <v>11</v>
      </c>
      <c r="BQ17" s="160">
        <f t="shared" si="1"/>
        <v>11</v>
      </c>
      <c r="BR17" s="160">
        <f t="shared" si="1"/>
        <v>27.6</v>
      </c>
      <c r="BS17" s="160">
        <f t="shared" si="1"/>
        <v>27.6</v>
      </c>
      <c r="BT17" s="160">
        <f t="shared" si="1"/>
        <v>27.6</v>
      </c>
      <c r="BU17" s="160">
        <f t="shared" si="1"/>
        <v>27.6</v>
      </c>
      <c r="BV17" s="160">
        <f t="shared" si="1"/>
        <v>0</v>
      </c>
      <c r="BW17" s="160">
        <f t="shared" si="1"/>
        <v>21</v>
      </c>
      <c r="BX17" s="160">
        <f t="shared" si="1"/>
        <v>25.8</v>
      </c>
      <c r="BY17" s="160">
        <f t="shared" si="1"/>
        <v>30.9</v>
      </c>
      <c r="BZ17" s="160">
        <f t="shared" si="1"/>
        <v>15.9</v>
      </c>
      <c r="CA17" s="160">
        <f t="shared" si="1"/>
        <v>0</v>
      </c>
      <c r="CB17" s="160">
        <f t="shared" si="1"/>
        <v>0</v>
      </c>
      <c r="CC17" s="160">
        <f t="shared" si="1"/>
        <v>14.5</v>
      </c>
      <c r="CD17" s="160">
        <f t="shared" si="1"/>
        <v>15.9</v>
      </c>
      <c r="CE17" s="160">
        <f t="shared" si="1"/>
        <v>23.2</v>
      </c>
      <c r="CF17" s="160">
        <f t="shared" si="1"/>
        <v>22.4</v>
      </c>
      <c r="CG17" s="160">
        <f t="shared" si="1"/>
        <v>5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13.7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85.674999999999983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50</v>
      </c>
      <c r="AY22" s="149">
        <v>50</v>
      </c>
      <c r="AZ22" s="149">
        <v>50</v>
      </c>
      <c r="BA22" s="149">
        <v>50</v>
      </c>
      <c r="BB22" s="149">
        <v>50</v>
      </c>
      <c r="BC22" s="149">
        <v>50</v>
      </c>
      <c r="BD22" s="149">
        <v>29.4</v>
      </c>
      <c r="BE22" s="149">
        <v>6.7</v>
      </c>
      <c r="BF22" s="149">
        <v>50</v>
      </c>
      <c r="BG22" s="149">
        <v>105</v>
      </c>
      <c r="BH22" s="149">
        <v>101.7</v>
      </c>
      <c r="BI22" s="149">
        <v>51.8</v>
      </c>
      <c r="BJ22" s="149">
        <v>92.8</v>
      </c>
      <c r="BK22" s="149">
        <v>61.5</v>
      </c>
      <c r="BL22" s="149">
        <v>64.5</v>
      </c>
      <c r="BM22" s="149">
        <v>69.5</v>
      </c>
      <c r="BN22" s="149">
        <v>40</v>
      </c>
      <c r="BO22" s="149">
        <v>40</v>
      </c>
      <c r="BP22" s="149">
        <v>64</v>
      </c>
      <c r="BQ22" s="149">
        <v>40</v>
      </c>
      <c r="BR22" s="149">
        <v>80</v>
      </c>
      <c r="BS22" s="149">
        <v>80</v>
      </c>
      <c r="BT22" s="149">
        <v>80</v>
      </c>
      <c r="BU22" s="149">
        <v>39</v>
      </c>
      <c r="BV22" s="149">
        <v>3</v>
      </c>
      <c r="BW22" s="149"/>
      <c r="BX22" s="149"/>
      <c r="BY22" s="149"/>
      <c r="BZ22" s="149"/>
      <c r="CA22" s="149">
        <v>43.6</v>
      </c>
      <c r="CB22" s="149">
        <v>48.7</v>
      </c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>
        <v>82.7</v>
      </c>
      <c r="CN22" s="149">
        <v>89</v>
      </c>
      <c r="CO22" s="149">
        <v>122</v>
      </c>
      <c r="CP22" s="149">
        <v>52.4</v>
      </c>
      <c r="CQ22" s="149"/>
      <c r="CR22" s="149">
        <v>73.3</v>
      </c>
      <c r="CS22" s="149">
        <v>83.6</v>
      </c>
      <c r="CT22" s="150"/>
      <c r="CU22" s="150"/>
      <c r="CV22" s="150"/>
      <c r="CW22" s="151"/>
      <c r="CX22" s="152">
        <f t="array" ref="CX22">SUMPRODUCT(B22:CW22*0.25)</f>
        <v>498.54999999999995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22.5</v>
      </c>
      <c r="CI24" s="155">
        <v>22.5</v>
      </c>
      <c r="CJ24" s="155">
        <v>22.5</v>
      </c>
      <c r="CK24" s="155">
        <v>22.5</v>
      </c>
      <c r="CL24" s="155">
        <v>7.3</v>
      </c>
      <c r="CM24" s="155">
        <v>7.3</v>
      </c>
      <c r="CN24" s="155">
        <v>7.3</v>
      </c>
      <c r="CO24" s="155">
        <v>7.3</v>
      </c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29.799999999999997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50</v>
      </c>
      <c r="AY25" s="160">
        <f t="shared" si="2"/>
        <v>50</v>
      </c>
      <c r="AZ25" s="160">
        <f t="shared" si="2"/>
        <v>50</v>
      </c>
      <c r="BA25" s="160">
        <f t="shared" si="2"/>
        <v>50</v>
      </c>
      <c r="BB25" s="160">
        <f t="shared" si="2"/>
        <v>50</v>
      </c>
      <c r="BC25" s="160">
        <f t="shared" si="2"/>
        <v>50</v>
      </c>
      <c r="BD25" s="160">
        <f t="shared" si="2"/>
        <v>29.4</v>
      </c>
      <c r="BE25" s="160">
        <f t="shared" si="2"/>
        <v>6.7</v>
      </c>
      <c r="BF25" s="160">
        <f t="shared" si="2"/>
        <v>50</v>
      </c>
      <c r="BG25" s="160">
        <f t="shared" si="2"/>
        <v>105</v>
      </c>
      <c r="BH25" s="160">
        <f t="shared" si="2"/>
        <v>101.7</v>
      </c>
      <c r="BI25" s="160">
        <f t="shared" si="2"/>
        <v>51.8</v>
      </c>
      <c r="BJ25" s="160">
        <f t="shared" si="2"/>
        <v>92.8</v>
      </c>
      <c r="BK25" s="160">
        <f t="shared" si="2"/>
        <v>61.5</v>
      </c>
      <c r="BL25" s="160">
        <f t="shared" si="2"/>
        <v>64.5</v>
      </c>
      <c r="BM25" s="160">
        <f t="shared" si="2"/>
        <v>69.5</v>
      </c>
      <c r="BN25" s="160">
        <f t="shared" si="2"/>
        <v>40</v>
      </c>
      <c r="BO25" s="160">
        <f t="shared" ref="BO25:CW25" si="3">SUM(BO20:BO24)</f>
        <v>40</v>
      </c>
      <c r="BP25" s="160">
        <f t="shared" si="3"/>
        <v>64</v>
      </c>
      <c r="BQ25" s="160">
        <f t="shared" si="3"/>
        <v>40</v>
      </c>
      <c r="BR25" s="160">
        <f t="shared" si="3"/>
        <v>80</v>
      </c>
      <c r="BS25" s="160">
        <f t="shared" si="3"/>
        <v>80</v>
      </c>
      <c r="BT25" s="160">
        <f t="shared" si="3"/>
        <v>80</v>
      </c>
      <c r="BU25" s="160">
        <f t="shared" si="3"/>
        <v>39</v>
      </c>
      <c r="BV25" s="160">
        <f t="shared" si="3"/>
        <v>3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43.6</v>
      </c>
      <c r="CB25" s="160">
        <f t="shared" si="3"/>
        <v>48.7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22.5</v>
      </c>
      <c r="CI25" s="160">
        <f t="shared" si="3"/>
        <v>22.5</v>
      </c>
      <c r="CJ25" s="160">
        <f t="shared" si="3"/>
        <v>22.5</v>
      </c>
      <c r="CK25" s="160">
        <f t="shared" si="3"/>
        <v>22.5</v>
      </c>
      <c r="CL25" s="160">
        <f t="shared" si="3"/>
        <v>7.3</v>
      </c>
      <c r="CM25" s="160">
        <f t="shared" si="3"/>
        <v>90</v>
      </c>
      <c r="CN25" s="160">
        <f t="shared" si="3"/>
        <v>96.3</v>
      </c>
      <c r="CO25" s="160">
        <f t="shared" si="3"/>
        <v>129.30000000000001</v>
      </c>
      <c r="CP25" s="160">
        <f t="shared" si="3"/>
        <v>52.4</v>
      </c>
      <c r="CQ25" s="160">
        <f t="shared" si="3"/>
        <v>0</v>
      </c>
      <c r="CR25" s="160">
        <f t="shared" si="3"/>
        <v>73.3</v>
      </c>
      <c r="CS25" s="160">
        <f t="shared" si="3"/>
        <v>83.6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528.34999999999991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2026-03-12T09:32:00Z</dcterms:created>
  <dcterms:modified xsi:type="dcterms:W3CDTF">2026-03-12T09:32:02Z</dcterms:modified>
</cp:coreProperties>
</file>