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<sst xmlns="http://schemas.openxmlformats.org/spreadsheetml/2006/main" count="124" uniqueCount="57">
  <si>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02/05/2026 23:27:07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</si>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</sst>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E5-4D8A-B95E-3F0E72ACC5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E5-4D8A-B95E-3F0E72ACC5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1">
                  <c:v>12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4</c:v>
                </c:pt>
                <c:pt idx="43">
                  <c:v>4</c:v>
                </c:pt>
                <c:pt idx="44">
                  <c:v>10</c:v>
                </c:pt>
                <c:pt idx="45">
                  <c:v>14</c:v>
                </c:pt>
                <c:pt idx="46">
                  <c:v>4</c:v>
                </c:pt>
                <c:pt idx="47">
                  <c:v>4</c:v>
                </c:pt>
                <c:pt idx="48">
                  <c:v>10</c:v>
                </c:pt>
                <c:pt idx="49">
                  <c:v>10</c:v>
                </c:pt>
                <c:pt idx="51">
                  <c:v>4.0229999999999997</c:v>
                </c:pt>
                <c:pt idx="59">
                  <c:v>6.0000000000000001E-3</c:v>
                </c:pt>
                <c:pt idx="60">
                  <c:v>4.0090000000000003</c:v>
                </c:pt>
                <c:pt idx="61">
                  <c:v>4</c:v>
                </c:pt>
                <c:pt idx="64">
                  <c:v>4.0039999999999996</c:v>
                </c:pt>
                <c:pt idx="75">
                  <c:v>4</c:v>
                </c:pt>
                <c:pt idx="78">
                  <c:v>8.98</c:v>
                </c:pt>
                <c:pt idx="79">
                  <c:v>23.614999999999998</c:v>
                </c:pt>
                <c:pt idx="81">
                  <c:v>3.4</c:v>
                </c:pt>
                <c:pt idx="82">
                  <c:v>2.7</c:v>
                </c:pt>
                <c:pt idx="84">
                  <c:v>1.5</c:v>
                </c:pt>
                <c:pt idx="85">
                  <c:v>3.1</c:v>
                </c:pt>
                <c:pt idx="88">
                  <c:v>4</c:v>
                </c:pt>
                <c:pt idx="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E5-4D8A-B95E-3F0E72ACC5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7.4530000000000003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0.2</c:v>
                </c:pt>
                <c:pt idx="32">
                  <c:v>0.1</c:v>
                </c:pt>
                <c:pt idx="33">
                  <c:v>1.19</c:v>
                </c:pt>
                <c:pt idx="34">
                  <c:v>1.3879999999999999</c:v>
                </c:pt>
                <c:pt idx="35">
                  <c:v>0.5</c:v>
                </c:pt>
                <c:pt idx="36">
                  <c:v>0.7</c:v>
                </c:pt>
                <c:pt idx="37">
                  <c:v>1.1000000000000001</c:v>
                </c:pt>
                <c:pt idx="38">
                  <c:v>1.4</c:v>
                </c:pt>
                <c:pt idx="39">
                  <c:v>1.7</c:v>
                </c:pt>
                <c:pt idx="40">
                  <c:v>3.5</c:v>
                </c:pt>
                <c:pt idx="41">
                  <c:v>3.7</c:v>
                </c:pt>
                <c:pt idx="42">
                  <c:v>87.75</c:v>
                </c:pt>
                <c:pt idx="43">
                  <c:v>91.83</c:v>
                </c:pt>
                <c:pt idx="44">
                  <c:v>79.563999999999993</c:v>
                </c:pt>
                <c:pt idx="45">
                  <c:v>134.4</c:v>
                </c:pt>
                <c:pt idx="46">
                  <c:v>133.786</c:v>
                </c:pt>
                <c:pt idx="47">
                  <c:v>137.99600000000001</c:v>
                </c:pt>
                <c:pt idx="48">
                  <c:v>138.40299999999999</c:v>
                </c:pt>
                <c:pt idx="49">
                  <c:v>137.9</c:v>
                </c:pt>
                <c:pt idx="50">
                  <c:v>100.78100000000001</c:v>
                </c:pt>
                <c:pt idx="51">
                  <c:v>81.340999999999994</c:v>
                </c:pt>
                <c:pt idx="52">
                  <c:v>53.768999999999998</c:v>
                </c:pt>
                <c:pt idx="53">
                  <c:v>34.003</c:v>
                </c:pt>
                <c:pt idx="54">
                  <c:v>17.591999999999999</c:v>
                </c:pt>
                <c:pt idx="55">
                  <c:v>13.224</c:v>
                </c:pt>
                <c:pt idx="56">
                  <c:v>73.155000000000001</c:v>
                </c:pt>
                <c:pt idx="57">
                  <c:v>53.89</c:v>
                </c:pt>
                <c:pt idx="58">
                  <c:v>55.482999999999997</c:v>
                </c:pt>
                <c:pt idx="59">
                  <c:v>57.003999999999998</c:v>
                </c:pt>
                <c:pt idx="60">
                  <c:v>58.332999999999998</c:v>
                </c:pt>
                <c:pt idx="61">
                  <c:v>76.501999999999995</c:v>
                </c:pt>
                <c:pt idx="62">
                  <c:v>98</c:v>
                </c:pt>
                <c:pt idx="63">
                  <c:v>98.2</c:v>
                </c:pt>
                <c:pt idx="64">
                  <c:v>73.016000000000005</c:v>
                </c:pt>
                <c:pt idx="65">
                  <c:v>86.295000000000002</c:v>
                </c:pt>
                <c:pt idx="66">
                  <c:v>63.5</c:v>
                </c:pt>
                <c:pt idx="67">
                  <c:v>2.8</c:v>
                </c:pt>
                <c:pt idx="68">
                  <c:v>2.573</c:v>
                </c:pt>
                <c:pt idx="69">
                  <c:v>2.5750000000000002</c:v>
                </c:pt>
                <c:pt idx="70">
                  <c:v>0.6</c:v>
                </c:pt>
                <c:pt idx="71">
                  <c:v>80.507000000000005</c:v>
                </c:pt>
                <c:pt idx="72">
                  <c:v>25.827999999999999</c:v>
                </c:pt>
                <c:pt idx="73">
                  <c:v>0.5</c:v>
                </c:pt>
                <c:pt idx="74">
                  <c:v>0.4</c:v>
                </c:pt>
                <c:pt idx="75">
                  <c:v>5.4050000000000002</c:v>
                </c:pt>
                <c:pt idx="76">
                  <c:v>0.2</c:v>
                </c:pt>
                <c:pt idx="77">
                  <c:v>0.1</c:v>
                </c:pt>
                <c:pt idx="78">
                  <c:v>0.02</c:v>
                </c:pt>
                <c:pt idx="81">
                  <c:v>3.99</c:v>
                </c:pt>
                <c:pt idx="82">
                  <c:v>12.869</c:v>
                </c:pt>
                <c:pt idx="83">
                  <c:v>5.9569999999999999</c:v>
                </c:pt>
                <c:pt idx="84">
                  <c:v>5.0869999999999997</c:v>
                </c:pt>
                <c:pt idx="87">
                  <c:v>3.4220000000000002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E5-4D8A-B95E-3F0E72ACC5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E5-4D8A-B95E-3F0E72ACC5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E5-4D8A-B95E-3F0E72ACC5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E5-4D8A-B95E-3F0E72ACC5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E5-4D8A-B95E-3F0E72ACC5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E5-4D8A-B95E-3F0E72ACC5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96.450999999999993</c:v>
                </c:pt>
                <c:pt idx="1">
                  <c:v>84.034000000000006</c:v>
                </c:pt>
                <c:pt idx="2">
                  <c:v>49.64</c:v>
                </c:pt>
                <c:pt idx="3">
                  <c:v>53.122999999999998</c:v>
                </c:pt>
                <c:pt idx="4">
                  <c:v>46.801000000000002</c:v>
                </c:pt>
                <c:pt idx="5">
                  <c:v>48.098999999999997</c:v>
                </c:pt>
                <c:pt idx="6">
                  <c:v>48.677999999999997</c:v>
                </c:pt>
                <c:pt idx="7">
                  <c:v>48.884999999999998</c:v>
                </c:pt>
                <c:pt idx="8">
                  <c:v>70.435000000000002</c:v>
                </c:pt>
                <c:pt idx="9">
                  <c:v>75.474000000000004</c:v>
                </c:pt>
                <c:pt idx="71">
                  <c:v>48.082999999999998</c:v>
                </c:pt>
                <c:pt idx="72">
                  <c:v>32.723999999999997</c:v>
                </c:pt>
                <c:pt idx="73">
                  <c:v>23.331</c:v>
                </c:pt>
                <c:pt idx="74">
                  <c:v>90.149000000000001</c:v>
                </c:pt>
                <c:pt idx="75">
                  <c:v>7.4130000000000003</c:v>
                </c:pt>
                <c:pt idx="76">
                  <c:v>125.16300000000001</c:v>
                </c:pt>
                <c:pt idx="77">
                  <c:v>97.11699999999999</c:v>
                </c:pt>
                <c:pt idx="80">
                  <c:v>25.299999999999997</c:v>
                </c:pt>
                <c:pt idx="81">
                  <c:v>23.334</c:v>
                </c:pt>
                <c:pt idx="82">
                  <c:v>17.045999999999999</c:v>
                </c:pt>
                <c:pt idx="83">
                  <c:v>15.484</c:v>
                </c:pt>
                <c:pt idx="84">
                  <c:v>27.076000000000001</c:v>
                </c:pt>
                <c:pt idx="85">
                  <c:v>17.743000000000002</c:v>
                </c:pt>
                <c:pt idx="86">
                  <c:v>16.399999999999999</c:v>
                </c:pt>
                <c:pt idx="87">
                  <c:v>21.984999999999999</c:v>
                </c:pt>
                <c:pt idx="88">
                  <c:v>6.05</c:v>
                </c:pt>
                <c:pt idx="89">
                  <c:v>10.1</c:v>
                </c:pt>
                <c:pt idx="90">
                  <c:v>20.2</c:v>
                </c:pt>
                <c:pt idx="91">
                  <c:v>11.1</c:v>
                </c:pt>
                <c:pt idx="92">
                  <c:v>7</c:v>
                </c:pt>
                <c:pt idx="93">
                  <c:v>8</c:v>
                </c:pt>
                <c:pt idx="94">
                  <c:v>24.664999999999999</c:v>
                </c:pt>
                <c:pt idx="95">
                  <c:v>106.45099999999999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E5-4D8A-B95E-3F0E72ACC5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68.599999999999994</c:v>
                </c:pt>
                <c:pt idx="11">
                  <c:v>96.8</c:v>
                </c:pt>
                <c:pt idx="12">
                  <c:v>108.5</c:v>
                </c:pt>
                <c:pt idx="13">
                  <c:v>43.5</c:v>
                </c:pt>
                <c:pt idx="14">
                  <c:v>44.8</c:v>
                </c:pt>
                <c:pt idx="15">
                  <c:v>45.4</c:v>
                </c:pt>
                <c:pt idx="16">
                  <c:v>39.299999999999997</c:v>
                </c:pt>
                <c:pt idx="17">
                  <c:v>41.1</c:v>
                </c:pt>
                <c:pt idx="18">
                  <c:v>63.1</c:v>
                </c:pt>
                <c:pt idx="19">
                  <c:v>58.2</c:v>
                </c:pt>
                <c:pt idx="20">
                  <c:v>84.3</c:v>
                </c:pt>
                <c:pt idx="21">
                  <c:v>78.3</c:v>
                </c:pt>
                <c:pt idx="22">
                  <c:v>115.5</c:v>
                </c:pt>
                <c:pt idx="23">
                  <c:v>38.4</c:v>
                </c:pt>
                <c:pt idx="24">
                  <c:v>79.599999999999994</c:v>
                </c:pt>
                <c:pt idx="25">
                  <c:v>89.8</c:v>
                </c:pt>
                <c:pt idx="26">
                  <c:v>125.3</c:v>
                </c:pt>
                <c:pt idx="27">
                  <c:v>34</c:v>
                </c:pt>
                <c:pt idx="28">
                  <c:v>159.9</c:v>
                </c:pt>
                <c:pt idx="29">
                  <c:v>179.9</c:v>
                </c:pt>
                <c:pt idx="30">
                  <c:v>52</c:v>
                </c:pt>
                <c:pt idx="31">
                  <c:v>64.8</c:v>
                </c:pt>
                <c:pt idx="32">
                  <c:v>42.8</c:v>
                </c:pt>
                <c:pt idx="33">
                  <c:v>0</c:v>
                </c:pt>
                <c:pt idx="34">
                  <c:v>0</c:v>
                </c:pt>
                <c:pt idx="35">
                  <c:v>60.7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100.5</c:v>
                </c:pt>
                <c:pt idx="41">
                  <c:v>70.8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5.8</c:v>
                </c:pt>
                <c:pt idx="51">
                  <c:v>0</c:v>
                </c:pt>
                <c:pt idx="52">
                  <c:v>0</c:v>
                </c:pt>
                <c:pt idx="53">
                  <c:v>11.5</c:v>
                </c:pt>
                <c:pt idx="54">
                  <c:v>29</c:v>
                </c:pt>
                <c:pt idx="55">
                  <c:v>30</c:v>
                </c:pt>
                <c:pt idx="56">
                  <c:v>0</c:v>
                </c:pt>
                <c:pt idx="57">
                  <c:v>2.2000000000000002</c:v>
                </c:pt>
                <c:pt idx="58">
                  <c:v>4.9000000000000004</c:v>
                </c:pt>
                <c:pt idx="59">
                  <c:v>2.2999999999999998</c:v>
                </c:pt>
                <c:pt idx="60">
                  <c:v>0</c:v>
                </c:pt>
                <c:pt idx="61">
                  <c:v>13.8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40.1</c:v>
                </c:pt>
                <c:pt idx="68">
                  <c:v>0</c:v>
                </c:pt>
                <c:pt idx="69">
                  <c:v>0</c:v>
                </c:pt>
                <c:pt idx="70">
                  <c:v>88.7</c:v>
                </c:pt>
                <c:pt idx="71">
                  <c:v>0</c:v>
                </c:pt>
                <c:pt idx="72">
                  <c:v>26.6</c:v>
                </c:pt>
                <c:pt idx="73">
                  <c:v>83.7</c:v>
                </c:pt>
                <c:pt idx="74">
                  <c:v>0</c:v>
                </c:pt>
                <c:pt idx="75">
                  <c:v>69.599999999999994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E5-4D8A-B95E-3F0E72ACC5F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9E5-4D8A-B95E-3F0E72ACC5F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0">
                  <c:v>0.51200000000000001</c:v>
                </c:pt>
                <c:pt idx="11">
                  <c:v>1.089</c:v>
                </c:pt>
                <c:pt idx="16">
                  <c:v>5.4050000000000002</c:v>
                </c:pt>
                <c:pt idx="17">
                  <c:v>4.0060000000000002</c:v>
                </c:pt>
                <c:pt idx="18">
                  <c:v>3.923</c:v>
                </c:pt>
                <c:pt idx="19">
                  <c:v>3.589</c:v>
                </c:pt>
                <c:pt idx="20">
                  <c:v>1.427</c:v>
                </c:pt>
                <c:pt idx="21">
                  <c:v>1.514</c:v>
                </c:pt>
                <c:pt idx="22">
                  <c:v>7.1820000000000004</c:v>
                </c:pt>
                <c:pt idx="23">
                  <c:v>7.8840000000000003</c:v>
                </c:pt>
                <c:pt idx="24">
                  <c:v>0.81</c:v>
                </c:pt>
                <c:pt idx="25">
                  <c:v>6.2750000000000004</c:v>
                </c:pt>
                <c:pt idx="26">
                  <c:v>23.276</c:v>
                </c:pt>
                <c:pt idx="27">
                  <c:v>31.184999999999999</c:v>
                </c:pt>
                <c:pt idx="28">
                  <c:v>0.48</c:v>
                </c:pt>
                <c:pt idx="30">
                  <c:v>45.595999999999997</c:v>
                </c:pt>
                <c:pt idx="31">
                  <c:v>24.64</c:v>
                </c:pt>
                <c:pt idx="32">
                  <c:v>86.549000000000007</c:v>
                </c:pt>
                <c:pt idx="33">
                  <c:v>85.736000000000004</c:v>
                </c:pt>
                <c:pt idx="34">
                  <c:v>186.173</c:v>
                </c:pt>
                <c:pt idx="35">
                  <c:v>7.0579999999999998</c:v>
                </c:pt>
                <c:pt idx="36">
                  <c:v>83.9</c:v>
                </c:pt>
                <c:pt idx="37">
                  <c:v>78.7</c:v>
                </c:pt>
                <c:pt idx="38">
                  <c:v>68.8</c:v>
                </c:pt>
                <c:pt idx="39">
                  <c:v>62.1</c:v>
                </c:pt>
                <c:pt idx="43">
                  <c:v>27.803999999999998</c:v>
                </c:pt>
                <c:pt idx="44">
                  <c:v>45.198</c:v>
                </c:pt>
                <c:pt idx="45">
                  <c:v>51.244</c:v>
                </c:pt>
                <c:pt idx="46">
                  <c:v>57.98</c:v>
                </c:pt>
                <c:pt idx="47">
                  <c:v>124.265</c:v>
                </c:pt>
                <c:pt idx="48">
                  <c:v>92.149000000000001</c:v>
                </c:pt>
                <c:pt idx="49">
                  <c:v>90.302999999999997</c:v>
                </c:pt>
                <c:pt idx="50">
                  <c:v>89.429000000000002</c:v>
                </c:pt>
                <c:pt idx="51">
                  <c:v>119.614</c:v>
                </c:pt>
                <c:pt idx="52">
                  <c:v>35.895000000000003</c:v>
                </c:pt>
                <c:pt idx="53">
                  <c:v>29.911999999999999</c:v>
                </c:pt>
                <c:pt idx="54">
                  <c:v>27.3</c:v>
                </c:pt>
                <c:pt idx="55">
                  <c:v>27.2</c:v>
                </c:pt>
                <c:pt idx="56">
                  <c:v>37.119</c:v>
                </c:pt>
                <c:pt idx="57">
                  <c:v>30.082000000000001</c:v>
                </c:pt>
                <c:pt idx="58">
                  <c:v>53.871000000000002</c:v>
                </c:pt>
                <c:pt idx="59">
                  <c:v>52.645000000000003</c:v>
                </c:pt>
                <c:pt idx="60">
                  <c:v>28.091000000000001</c:v>
                </c:pt>
                <c:pt idx="61">
                  <c:v>111.90900000000001</c:v>
                </c:pt>
                <c:pt idx="62">
                  <c:v>54.003999999999998</c:v>
                </c:pt>
                <c:pt idx="63">
                  <c:v>50.298000000000002</c:v>
                </c:pt>
                <c:pt idx="64">
                  <c:v>67.275000000000006</c:v>
                </c:pt>
                <c:pt idx="65">
                  <c:v>0.30099999999999999</c:v>
                </c:pt>
                <c:pt idx="67">
                  <c:v>37.057000000000002</c:v>
                </c:pt>
                <c:pt idx="68">
                  <c:v>28.853999999999999</c:v>
                </c:pt>
                <c:pt idx="69">
                  <c:v>19.936</c:v>
                </c:pt>
                <c:pt idx="70">
                  <c:v>6.3760000000000003</c:v>
                </c:pt>
                <c:pt idx="71">
                  <c:v>0.97099999999999997</c:v>
                </c:pt>
                <c:pt idx="72">
                  <c:v>3.8610000000000002</c:v>
                </c:pt>
                <c:pt idx="73">
                  <c:v>0.29399999999999998</c:v>
                </c:pt>
                <c:pt idx="74">
                  <c:v>2.5760000000000001</c:v>
                </c:pt>
                <c:pt idx="75">
                  <c:v>0.13400000000000001</c:v>
                </c:pt>
                <c:pt idx="76">
                  <c:v>0.13700000000000001</c:v>
                </c:pt>
                <c:pt idx="77">
                  <c:v>0.16500000000000001</c:v>
                </c:pt>
                <c:pt idx="78">
                  <c:v>12.119</c:v>
                </c:pt>
                <c:pt idx="79">
                  <c:v>21.951000000000001</c:v>
                </c:pt>
                <c:pt idx="80">
                  <c:v>1.286</c:v>
                </c:pt>
                <c:pt idx="81">
                  <c:v>9.4120000000000008</c:v>
                </c:pt>
                <c:pt idx="82">
                  <c:v>11.015000000000001</c:v>
                </c:pt>
                <c:pt idx="83">
                  <c:v>9.4250000000000007</c:v>
                </c:pt>
                <c:pt idx="84">
                  <c:v>9.0169999999999995</c:v>
                </c:pt>
                <c:pt idx="85">
                  <c:v>12.743</c:v>
                </c:pt>
                <c:pt idx="86">
                  <c:v>6.75</c:v>
                </c:pt>
                <c:pt idx="87">
                  <c:v>6.8</c:v>
                </c:pt>
                <c:pt idx="88">
                  <c:v>12.616</c:v>
                </c:pt>
                <c:pt idx="89">
                  <c:v>9.0489999999999995</c:v>
                </c:pt>
                <c:pt idx="90">
                  <c:v>12.348000000000001</c:v>
                </c:pt>
                <c:pt idx="91">
                  <c:v>10.621</c:v>
                </c:pt>
                <c:pt idx="92">
                  <c:v>8.9510000000000005</c:v>
                </c:pt>
                <c:pt idx="93">
                  <c:v>7.3680000000000003</c:v>
                </c:pt>
                <c:pt idx="94">
                  <c:v>6.6239999999999997</c:v>
                </c:pt>
                <c:pt idx="95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9E5-4D8A-B95E-3F0E72ACC5F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E5-4D8A-B95E-3F0E72ACC5F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9">
                  <c:v>12.206</c:v>
                </c:pt>
                <c:pt idx="78">
                  <c:v>40</c:v>
                </c:pt>
                <c:pt idx="79">
                  <c:v>40</c:v>
                </c:pt>
                <c:pt idx="80">
                  <c:v>66.462999999999994</c:v>
                </c:pt>
                <c:pt idx="81">
                  <c:v>40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40</c:v>
                </c:pt>
                <c:pt idx="87">
                  <c:v>40</c:v>
                </c:pt>
                <c:pt idx="88">
                  <c:v>40</c:v>
                </c:pt>
                <c:pt idx="89">
                  <c:v>40</c:v>
                </c:pt>
                <c:pt idx="90">
                  <c:v>40</c:v>
                </c:pt>
                <c:pt idx="91">
                  <c:v>40</c:v>
                </c:pt>
                <c:pt idx="92">
                  <c:v>40</c:v>
                </c:pt>
                <c:pt idx="93">
                  <c:v>40</c:v>
                </c:pt>
                <c:pt idx="9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9E5-4D8A-B95E-3F0E72ACC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108.25</c:v>
                </c:pt>
                <c:pt idx="1">
                  <c:v>107.38</c:v>
                </c:pt>
                <c:pt idx="2">
                  <c:v>105.99</c:v>
                </c:pt>
                <c:pt idx="3">
                  <c:v>103.39</c:v>
                </c:pt>
                <c:pt idx="4">
                  <c:v>102.79</c:v>
                </c:pt>
                <c:pt idx="5">
                  <c:v>102.41</c:v>
                </c:pt>
                <c:pt idx="6">
                  <c:v>102.4</c:v>
                </c:pt>
                <c:pt idx="7">
                  <c:v>102.11</c:v>
                </c:pt>
                <c:pt idx="8">
                  <c:v>104.14</c:v>
                </c:pt>
                <c:pt idx="9">
                  <c:v>102.75</c:v>
                </c:pt>
                <c:pt idx="10">
                  <c:v>111.91</c:v>
                </c:pt>
                <c:pt idx="11">
                  <c:v>111.19</c:v>
                </c:pt>
                <c:pt idx="12">
                  <c:v>109.73</c:v>
                </c:pt>
                <c:pt idx="13">
                  <c:v>108.92</c:v>
                </c:pt>
                <c:pt idx="14">
                  <c:v>108.4</c:v>
                </c:pt>
                <c:pt idx="15">
                  <c:v>107.51</c:v>
                </c:pt>
                <c:pt idx="16">
                  <c:v>109.81</c:v>
                </c:pt>
                <c:pt idx="17">
                  <c:v>108.62</c:v>
                </c:pt>
                <c:pt idx="18">
                  <c:v>111.39</c:v>
                </c:pt>
                <c:pt idx="19">
                  <c:v>111.59</c:v>
                </c:pt>
                <c:pt idx="20">
                  <c:v>113.44</c:v>
                </c:pt>
                <c:pt idx="21">
                  <c:v>113.88</c:v>
                </c:pt>
                <c:pt idx="22">
                  <c:v>114.81</c:v>
                </c:pt>
                <c:pt idx="23">
                  <c:v>111.96</c:v>
                </c:pt>
                <c:pt idx="24">
                  <c:v>114.26</c:v>
                </c:pt>
                <c:pt idx="25">
                  <c:v>113.62</c:v>
                </c:pt>
                <c:pt idx="26">
                  <c:v>106.88</c:v>
                </c:pt>
                <c:pt idx="27">
                  <c:v>98.92</c:v>
                </c:pt>
                <c:pt idx="28">
                  <c:v>92.43</c:v>
                </c:pt>
                <c:pt idx="29">
                  <c:v>73.36</c:v>
                </c:pt>
                <c:pt idx="30">
                  <c:v>56.44</c:v>
                </c:pt>
                <c:pt idx="31">
                  <c:v>37.950000000000003</c:v>
                </c:pt>
                <c:pt idx="32">
                  <c:v>43.93</c:v>
                </c:pt>
                <c:pt idx="33">
                  <c:v>15.01</c:v>
                </c:pt>
                <c:pt idx="34">
                  <c:v>11.41</c:v>
                </c:pt>
                <c:pt idx="35">
                  <c:v>-15</c:v>
                </c:pt>
                <c:pt idx="36">
                  <c:v>24.42</c:v>
                </c:pt>
                <c:pt idx="37">
                  <c:v>25</c:v>
                </c:pt>
                <c:pt idx="38">
                  <c:v>22.28</c:v>
                </c:pt>
                <c:pt idx="39">
                  <c:v>23.44</c:v>
                </c:pt>
                <c:pt idx="40">
                  <c:v>-0.03</c:v>
                </c:pt>
                <c:pt idx="41">
                  <c:v>0.01</c:v>
                </c:pt>
                <c:pt idx="42">
                  <c:v>-12</c:v>
                </c:pt>
                <c:pt idx="43">
                  <c:v>-15.4</c:v>
                </c:pt>
                <c:pt idx="44">
                  <c:v>-10</c:v>
                </c:pt>
                <c:pt idx="45">
                  <c:v>-9.1</c:v>
                </c:pt>
                <c:pt idx="46">
                  <c:v>-10.99</c:v>
                </c:pt>
                <c:pt idx="47">
                  <c:v>-10.59</c:v>
                </c:pt>
                <c:pt idx="48">
                  <c:v>-10</c:v>
                </c:pt>
                <c:pt idx="49">
                  <c:v>-9.2799999999999994</c:v>
                </c:pt>
                <c:pt idx="50">
                  <c:v>-14.31</c:v>
                </c:pt>
                <c:pt idx="51">
                  <c:v>-15</c:v>
                </c:pt>
                <c:pt idx="52">
                  <c:v>-19.309999999999999</c:v>
                </c:pt>
                <c:pt idx="53">
                  <c:v>-19.79</c:v>
                </c:pt>
                <c:pt idx="54">
                  <c:v>-20</c:v>
                </c:pt>
                <c:pt idx="55">
                  <c:v>-20</c:v>
                </c:pt>
                <c:pt idx="56">
                  <c:v>-19.12</c:v>
                </c:pt>
                <c:pt idx="57">
                  <c:v>-19.899999999999999</c:v>
                </c:pt>
                <c:pt idx="58">
                  <c:v>-17.72</c:v>
                </c:pt>
                <c:pt idx="59">
                  <c:v>-17.64</c:v>
                </c:pt>
                <c:pt idx="60">
                  <c:v>-19.670000000000002</c:v>
                </c:pt>
                <c:pt idx="61">
                  <c:v>-13.32</c:v>
                </c:pt>
                <c:pt idx="62">
                  <c:v>-10</c:v>
                </c:pt>
                <c:pt idx="63">
                  <c:v>-10</c:v>
                </c:pt>
                <c:pt idx="64">
                  <c:v>15</c:v>
                </c:pt>
                <c:pt idx="65">
                  <c:v>-10.93</c:v>
                </c:pt>
                <c:pt idx="66">
                  <c:v>-9.99</c:v>
                </c:pt>
                <c:pt idx="67">
                  <c:v>31.97</c:v>
                </c:pt>
                <c:pt idx="68">
                  <c:v>15</c:v>
                </c:pt>
                <c:pt idx="69">
                  <c:v>20.56</c:v>
                </c:pt>
                <c:pt idx="70">
                  <c:v>91.19</c:v>
                </c:pt>
                <c:pt idx="71">
                  <c:v>119.56</c:v>
                </c:pt>
                <c:pt idx="72">
                  <c:v>109.71</c:v>
                </c:pt>
                <c:pt idx="73">
                  <c:v>121.55</c:v>
                </c:pt>
                <c:pt idx="74">
                  <c:v>133.80000000000001</c:v>
                </c:pt>
                <c:pt idx="75">
                  <c:v>142.13999999999999</c:v>
                </c:pt>
                <c:pt idx="76">
                  <c:v>105.36</c:v>
                </c:pt>
                <c:pt idx="77">
                  <c:v>123.04</c:v>
                </c:pt>
                <c:pt idx="78">
                  <c:v>166.06</c:v>
                </c:pt>
                <c:pt idx="79">
                  <c:v>187.97</c:v>
                </c:pt>
                <c:pt idx="80">
                  <c:v>141.41</c:v>
                </c:pt>
                <c:pt idx="81">
                  <c:v>153.01</c:v>
                </c:pt>
                <c:pt idx="82">
                  <c:v>153.82</c:v>
                </c:pt>
                <c:pt idx="83">
                  <c:v>148.88999999999999</c:v>
                </c:pt>
                <c:pt idx="84">
                  <c:v>151.41999999999999</c:v>
                </c:pt>
                <c:pt idx="85">
                  <c:v>154.27000000000001</c:v>
                </c:pt>
                <c:pt idx="86">
                  <c:v>149.47</c:v>
                </c:pt>
                <c:pt idx="87">
                  <c:v>144.13999999999999</c:v>
                </c:pt>
                <c:pt idx="88">
                  <c:v>157.29</c:v>
                </c:pt>
                <c:pt idx="89">
                  <c:v>153.35</c:v>
                </c:pt>
                <c:pt idx="90">
                  <c:v>143.25</c:v>
                </c:pt>
                <c:pt idx="91">
                  <c:v>151.19999999999999</c:v>
                </c:pt>
                <c:pt idx="92">
                  <c:v>180.31</c:v>
                </c:pt>
                <c:pt idx="93">
                  <c:v>157.57</c:v>
                </c:pt>
                <c:pt idx="94">
                  <c:v>138.78</c:v>
                </c:pt>
                <c:pt idx="95">
                  <c:v>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9E5-4D8A-B95E-3F0E72ACC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10-4843-819B-70A8F55619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65">
                  <c:v>10</c:v>
                </c:pt>
                <c:pt idx="6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10-4843-819B-70A8F55619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8">
                  <c:v>4.2</c:v>
                </c:pt>
                <c:pt idx="29">
                  <c:v>1</c:v>
                </c:pt>
                <c:pt idx="30">
                  <c:v>3.742</c:v>
                </c:pt>
                <c:pt idx="31">
                  <c:v>3.4870000000000001</c:v>
                </c:pt>
                <c:pt idx="32">
                  <c:v>3.4689999999999999</c:v>
                </c:pt>
                <c:pt idx="43">
                  <c:v>3.2</c:v>
                </c:pt>
                <c:pt idx="48">
                  <c:v>1E-3</c:v>
                </c:pt>
                <c:pt idx="49">
                  <c:v>1.2999999999999999E-2</c:v>
                </c:pt>
                <c:pt idx="50">
                  <c:v>4.9000000000000002E-2</c:v>
                </c:pt>
                <c:pt idx="57">
                  <c:v>3.5310000000000001</c:v>
                </c:pt>
                <c:pt idx="58">
                  <c:v>3.5409999999999999</c:v>
                </c:pt>
                <c:pt idx="62">
                  <c:v>3.3540000000000001</c:v>
                </c:pt>
                <c:pt idx="67">
                  <c:v>3.355</c:v>
                </c:pt>
                <c:pt idx="69">
                  <c:v>3.427</c:v>
                </c:pt>
                <c:pt idx="70">
                  <c:v>3.5409999999999999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0-4843-819B-70A8F55619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17.475999999999999</c:v>
                </c:pt>
                <c:pt idx="1">
                  <c:v>11.962999999999999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  <c:pt idx="5">
                  <c:v>2.1869999999999998</c:v>
                </c:pt>
                <c:pt idx="6">
                  <c:v>2.4350000000000001</c:v>
                </c:pt>
                <c:pt idx="7">
                  <c:v>2.4510000000000001</c:v>
                </c:pt>
                <c:pt idx="8">
                  <c:v>15.003</c:v>
                </c:pt>
                <c:pt idx="9">
                  <c:v>16.262</c:v>
                </c:pt>
                <c:pt idx="10">
                  <c:v>26.266999999999999</c:v>
                </c:pt>
                <c:pt idx="11">
                  <c:v>43.021999999999998</c:v>
                </c:pt>
                <c:pt idx="12">
                  <c:v>48.112000000000002</c:v>
                </c:pt>
                <c:pt idx="13">
                  <c:v>1.2</c:v>
                </c:pt>
                <c:pt idx="14">
                  <c:v>1.2</c:v>
                </c:pt>
                <c:pt idx="15">
                  <c:v>1.2</c:v>
                </c:pt>
                <c:pt idx="16">
                  <c:v>1</c:v>
                </c:pt>
                <c:pt idx="17">
                  <c:v>1</c:v>
                </c:pt>
                <c:pt idx="18">
                  <c:v>21.172000000000001</c:v>
                </c:pt>
                <c:pt idx="19">
                  <c:v>14.632999999999999</c:v>
                </c:pt>
                <c:pt idx="20">
                  <c:v>34.975000000000001</c:v>
                </c:pt>
                <c:pt idx="21">
                  <c:v>29.57</c:v>
                </c:pt>
                <c:pt idx="22">
                  <c:v>49.997</c:v>
                </c:pt>
                <c:pt idx="23">
                  <c:v>2.3980000000000001</c:v>
                </c:pt>
                <c:pt idx="24">
                  <c:v>5.4409999999999998</c:v>
                </c:pt>
                <c:pt idx="25">
                  <c:v>17.449000000000002</c:v>
                </c:pt>
                <c:pt idx="26">
                  <c:v>40.4</c:v>
                </c:pt>
                <c:pt idx="27">
                  <c:v>28.1</c:v>
                </c:pt>
                <c:pt idx="28">
                  <c:v>7.7</c:v>
                </c:pt>
                <c:pt idx="29">
                  <c:v>16.399999999999999</c:v>
                </c:pt>
                <c:pt idx="30">
                  <c:v>32.229999999999997</c:v>
                </c:pt>
                <c:pt idx="31">
                  <c:v>28.056999999999999</c:v>
                </c:pt>
                <c:pt idx="32">
                  <c:v>24.981000000000002</c:v>
                </c:pt>
                <c:pt idx="40">
                  <c:v>4.5339999999999998</c:v>
                </c:pt>
                <c:pt idx="41">
                  <c:v>9.2279999999999998</c:v>
                </c:pt>
                <c:pt idx="42">
                  <c:v>7.0279999999999996</c:v>
                </c:pt>
                <c:pt idx="43">
                  <c:v>8.6</c:v>
                </c:pt>
                <c:pt idx="44">
                  <c:v>11.619</c:v>
                </c:pt>
                <c:pt idx="45">
                  <c:v>11.428000000000001</c:v>
                </c:pt>
                <c:pt idx="46">
                  <c:v>11.619</c:v>
                </c:pt>
                <c:pt idx="47">
                  <c:v>11.618</c:v>
                </c:pt>
                <c:pt idx="48">
                  <c:v>13.43</c:v>
                </c:pt>
                <c:pt idx="49">
                  <c:v>13.452</c:v>
                </c:pt>
                <c:pt idx="50">
                  <c:v>6.81</c:v>
                </c:pt>
                <c:pt idx="51">
                  <c:v>6.9050000000000002</c:v>
                </c:pt>
                <c:pt idx="57">
                  <c:v>4.2539999999999996</c:v>
                </c:pt>
                <c:pt idx="58">
                  <c:v>11.427</c:v>
                </c:pt>
                <c:pt idx="59">
                  <c:v>6.8719999999999999</c:v>
                </c:pt>
                <c:pt idx="60">
                  <c:v>5.22</c:v>
                </c:pt>
                <c:pt idx="61">
                  <c:v>5.2889999999999997</c:v>
                </c:pt>
                <c:pt idx="62">
                  <c:v>10.981999999999999</c:v>
                </c:pt>
                <c:pt idx="63">
                  <c:v>9.593</c:v>
                </c:pt>
                <c:pt idx="67">
                  <c:v>8.657</c:v>
                </c:pt>
                <c:pt idx="69">
                  <c:v>9.09</c:v>
                </c:pt>
                <c:pt idx="70">
                  <c:v>5.6790000000000003</c:v>
                </c:pt>
                <c:pt idx="72">
                  <c:v>1</c:v>
                </c:pt>
                <c:pt idx="73">
                  <c:v>10.936999999999999</c:v>
                </c:pt>
                <c:pt idx="74">
                  <c:v>5.47</c:v>
                </c:pt>
                <c:pt idx="75">
                  <c:v>1</c:v>
                </c:pt>
                <c:pt idx="76">
                  <c:v>13.6</c:v>
                </c:pt>
                <c:pt idx="77">
                  <c:v>7.2539999999999996</c:v>
                </c:pt>
                <c:pt idx="78">
                  <c:v>1.113</c:v>
                </c:pt>
                <c:pt idx="79">
                  <c:v>1.421</c:v>
                </c:pt>
                <c:pt idx="80">
                  <c:v>6.7770000000000001</c:v>
                </c:pt>
                <c:pt idx="81">
                  <c:v>0.8</c:v>
                </c:pt>
                <c:pt idx="82">
                  <c:v>0.9</c:v>
                </c:pt>
                <c:pt idx="83">
                  <c:v>1</c:v>
                </c:pt>
                <c:pt idx="84">
                  <c:v>1</c:v>
                </c:pt>
                <c:pt idx="85">
                  <c:v>0.9</c:v>
                </c:pt>
                <c:pt idx="86">
                  <c:v>0.9</c:v>
                </c:pt>
                <c:pt idx="87">
                  <c:v>0.9</c:v>
                </c:pt>
                <c:pt idx="88">
                  <c:v>0.9</c:v>
                </c:pt>
                <c:pt idx="89">
                  <c:v>0.7</c:v>
                </c:pt>
                <c:pt idx="90">
                  <c:v>0.6</c:v>
                </c:pt>
                <c:pt idx="91">
                  <c:v>0.4</c:v>
                </c:pt>
                <c:pt idx="92">
                  <c:v>0.2</c:v>
                </c:pt>
                <c:pt idx="93">
                  <c:v>0.1</c:v>
                </c:pt>
                <c:pt idx="94">
                  <c:v>0.1</c:v>
                </c:pt>
                <c:pt idx="95">
                  <c:v>3.4980000000000002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10-4843-819B-70A8F55619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10-4843-819B-70A8F55619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10-4843-819B-70A8F556193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F10-4843-819B-70A8F556193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F10-4843-819B-70A8F556193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10-4843-819B-70A8F556193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F10-4843-819B-70A8F556193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F10-4843-819B-70A8F556193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48.3</c:v>
                </c:pt>
                <c:pt idx="43">
                  <c:v>67.5</c:v>
                </c:pt>
                <c:pt idx="44">
                  <c:v>0</c:v>
                </c:pt>
                <c:pt idx="45">
                  <c:v>87.6</c:v>
                </c:pt>
                <c:pt idx="46">
                  <c:v>21.8</c:v>
                </c:pt>
                <c:pt idx="47">
                  <c:v>60.2</c:v>
                </c:pt>
                <c:pt idx="48">
                  <c:v>16.899999999999999</c:v>
                </c:pt>
                <c:pt idx="49">
                  <c:v>18.5</c:v>
                </c:pt>
                <c:pt idx="50">
                  <c:v>0</c:v>
                </c:pt>
                <c:pt idx="51">
                  <c:v>94.5</c:v>
                </c:pt>
                <c:pt idx="52">
                  <c:v>1.6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23.9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27.9</c:v>
                </c:pt>
                <c:pt idx="61">
                  <c:v>0</c:v>
                </c:pt>
                <c:pt idx="62">
                  <c:v>3.6</c:v>
                </c:pt>
                <c:pt idx="63">
                  <c:v>0</c:v>
                </c:pt>
                <c:pt idx="64">
                  <c:v>0</c:v>
                </c:pt>
                <c:pt idx="65">
                  <c:v>7.2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50.2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0-4843-819B-70A8F556193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78.974999999999994</c:v>
                </c:pt>
                <c:pt idx="1">
                  <c:v>72.070999999999998</c:v>
                </c:pt>
                <c:pt idx="2">
                  <c:v>55.792999999999999</c:v>
                </c:pt>
                <c:pt idx="3">
                  <c:v>51.823</c:v>
                </c:pt>
                <c:pt idx="4">
                  <c:v>45.500999999999998</c:v>
                </c:pt>
                <c:pt idx="5">
                  <c:v>45.911999999999999</c:v>
                </c:pt>
                <c:pt idx="6">
                  <c:v>46.243000000000002</c:v>
                </c:pt>
                <c:pt idx="7">
                  <c:v>46.433999999999997</c:v>
                </c:pt>
                <c:pt idx="8">
                  <c:v>55.432000000000002</c:v>
                </c:pt>
                <c:pt idx="9">
                  <c:v>59.311999999999998</c:v>
                </c:pt>
                <c:pt idx="10">
                  <c:v>42.908999999999999</c:v>
                </c:pt>
                <c:pt idx="11">
                  <c:v>54.997</c:v>
                </c:pt>
                <c:pt idx="12">
                  <c:v>60.508000000000003</c:v>
                </c:pt>
                <c:pt idx="13">
                  <c:v>42.350999999999999</c:v>
                </c:pt>
                <c:pt idx="14">
                  <c:v>43.703000000000003</c:v>
                </c:pt>
                <c:pt idx="15">
                  <c:v>44.381</c:v>
                </c:pt>
                <c:pt idx="16">
                  <c:v>43.856000000000002</c:v>
                </c:pt>
                <c:pt idx="17">
                  <c:v>44.305</c:v>
                </c:pt>
                <c:pt idx="18">
                  <c:v>46.03</c:v>
                </c:pt>
                <c:pt idx="19">
                  <c:v>47.253999999999998</c:v>
                </c:pt>
                <c:pt idx="20">
                  <c:v>50.768000000000001</c:v>
                </c:pt>
                <c:pt idx="21">
                  <c:v>50.213999999999999</c:v>
                </c:pt>
                <c:pt idx="22">
                  <c:v>72.72</c:v>
                </c:pt>
                <c:pt idx="23">
                  <c:v>43.91</c:v>
                </c:pt>
                <c:pt idx="24">
                  <c:v>74.968999999999994</c:v>
                </c:pt>
                <c:pt idx="25">
                  <c:v>78.596000000000004</c:v>
                </c:pt>
                <c:pt idx="26">
                  <c:v>108.17</c:v>
                </c:pt>
                <c:pt idx="27">
                  <c:v>37.116</c:v>
                </c:pt>
                <c:pt idx="28">
                  <c:v>148.47200000000001</c:v>
                </c:pt>
                <c:pt idx="29">
                  <c:v>162.61500000000001</c:v>
                </c:pt>
                <c:pt idx="30">
                  <c:v>61.719000000000001</c:v>
                </c:pt>
                <c:pt idx="31">
                  <c:v>70.075000000000003</c:v>
                </c:pt>
                <c:pt idx="32">
                  <c:v>101</c:v>
                </c:pt>
                <c:pt idx="33">
                  <c:v>86.926000000000002</c:v>
                </c:pt>
                <c:pt idx="34">
                  <c:v>187.56100000000001</c:v>
                </c:pt>
                <c:pt idx="35">
                  <c:v>68.283000000000001</c:v>
                </c:pt>
                <c:pt idx="36">
                  <c:v>94.6</c:v>
                </c:pt>
                <c:pt idx="37">
                  <c:v>89.8</c:v>
                </c:pt>
                <c:pt idx="38">
                  <c:v>80.2</c:v>
                </c:pt>
                <c:pt idx="39">
                  <c:v>73.8</c:v>
                </c:pt>
                <c:pt idx="40">
                  <c:v>109.46599999999999</c:v>
                </c:pt>
                <c:pt idx="41">
                  <c:v>75.31</c:v>
                </c:pt>
                <c:pt idx="42">
                  <c:v>36.457000000000001</c:v>
                </c:pt>
                <c:pt idx="43">
                  <c:v>44.350999999999999</c:v>
                </c:pt>
                <c:pt idx="44">
                  <c:v>113.143</c:v>
                </c:pt>
                <c:pt idx="45">
                  <c:v>90.611999999999995</c:v>
                </c:pt>
                <c:pt idx="46">
                  <c:v>152.298</c:v>
                </c:pt>
                <c:pt idx="47">
                  <c:v>194.46799999999999</c:v>
                </c:pt>
                <c:pt idx="48">
                  <c:v>210.23</c:v>
                </c:pt>
                <c:pt idx="49">
                  <c:v>206.26</c:v>
                </c:pt>
                <c:pt idx="50">
                  <c:v>189.125</c:v>
                </c:pt>
                <c:pt idx="51">
                  <c:v>103.529</c:v>
                </c:pt>
                <c:pt idx="52">
                  <c:v>88.048000000000002</c:v>
                </c:pt>
                <c:pt idx="53">
                  <c:v>75.391000000000005</c:v>
                </c:pt>
                <c:pt idx="54">
                  <c:v>73.891999999999996</c:v>
                </c:pt>
                <c:pt idx="55">
                  <c:v>70.424000000000007</c:v>
                </c:pt>
                <c:pt idx="56">
                  <c:v>86.38</c:v>
                </c:pt>
                <c:pt idx="57">
                  <c:v>78.417000000000002</c:v>
                </c:pt>
                <c:pt idx="58">
                  <c:v>99.323999999999998</c:v>
                </c:pt>
                <c:pt idx="59">
                  <c:v>105.089</c:v>
                </c:pt>
                <c:pt idx="60">
                  <c:v>57.329000000000001</c:v>
                </c:pt>
                <c:pt idx="61">
                  <c:v>200.87700000000001</c:v>
                </c:pt>
                <c:pt idx="62">
                  <c:v>134.06800000000001</c:v>
                </c:pt>
                <c:pt idx="63">
                  <c:v>138.905</c:v>
                </c:pt>
                <c:pt idx="64">
                  <c:v>144.29499999999999</c:v>
                </c:pt>
                <c:pt idx="65">
                  <c:v>69.396000000000001</c:v>
                </c:pt>
                <c:pt idx="66">
                  <c:v>53.5</c:v>
                </c:pt>
                <c:pt idx="67">
                  <c:v>67.900000000000006</c:v>
                </c:pt>
                <c:pt idx="68">
                  <c:v>35.427</c:v>
                </c:pt>
                <c:pt idx="69">
                  <c:v>22.2</c:v>
                </c:pt>
                <c:pt idx="70">
                  <c:v>86.460999999999999</c:v>
                </c:pt>
                <c:pt idx="71">
                  <c:v>79.349999999999994</c:v>
                </c:pt>
                <c:pt idx="72">
                  <c:v>87.978999999999999</c:v>
                </c:pt>
                <c:pt idx="73">
                  <c:v>96.867000000000004</c:v>
                </c:pt>
                <c:pt idx="74">
                  <c:v>87.655000000000001</c:v>
                </c:pt>
                <c:pt idx="75">
                  <c:v>85.575000000000003</c:v>
                </c:pt>
                <c:pt idx="76">
                  <c:v>111.9</c:v>
                </c:pt>
                <c:pt idx="77">
                  <c:v>90.128</c:v>
                </c:pt>
                <c:pt idx="78">
                  <c:v>60.006</c:v>
                </c:pt>
                <c:pt idx="79">
                  <c:v>84.144999999999996</c:v>
                </c:pt>
                <c:pt idx="80">
                  <c:v>86.272000000000006</c:v>
                </c:pt>
                <c:pt idx="81">
                  <c:v>79.335999999999999</c:v>
                </c:pt>
                <c:pt idx="82">
                  <c:v>82.73</c:v>
                </c:pt>
                <c:pt idx="83">
                  <c:v>69.866</c:v>
                </c:pt>
                <c:pt idx="84">
                  <c:v>81.680000000000007</c:v>
                </c:pt>
                <c:pt idx="85">
                  <c:v>72.686000000000007</c:v>
                </c:pt>
                <c:pt idx="86">
                  <c:v>62.25</c:v>
                </c:pt>
                <c:pt idx="87">
                  <c:v>71.307000000000002</c:v>
                </c:pt>
                <c:pt idx="88">
                  <c:v>61.765999999999998</c:v>
                </c:pt>
                <c:pt idx="89">
                  <c:v>58.448999999999998</c:v>
                </c:pt>
                <c:pt idx="90">
                  <c:v>71.947999999999993</c:v>
                </c:pt>
                <c:pt idx="91">
                  <c:v>65.320999999999998</c:v>
                </c:pt>
                <c:pt idx="92">
                  <c:v>55.750999999999998</c:v>
                </c:pt>
                <c:pt idx="93">
                  <c:v>55.268000000000001</c:v>
                </c:pt>
                <c:pt idx="94">
                  <c:v>63.189</c:v>
                </c:pt>
                <c:pt idx="95">
                  <c:v>102.96899999999999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F10-4843-819B-70A8F556193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F10-4843-819B-70A8F556193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F10-4843-819B-70A8F5561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108.25</c:v>
                </c:pt>
                <c:pt idx="1">
                  <c:v>107.38</c:v>
                </c:pt>
                <c:pt idx="2">
                  <c:v>105.99</c:v>
                </c:pt>
                <c:pt idx="3">
                  <c:v>103.39</c:v>
                </c:pt>
                <c:pt idx="4">
                  <c:v>102.79</c:v>
                </c:pt>
                <c:pt idx="5">
                  <c:v>102.41</c:v>
                </c:pt>
                <c:pt idx="6">
                  <c:v>102.4</c:v>
                </c:pt>
                <c:pt idx="7">
                  <c:v>102.11</c:v>
                </c:pt>
                <c:pt idx="8">
                  <c:v>104.14</c:v>
                </c:pt>
                <c:pt idx="9">
                  <c:v>102.75</c:v>
                </c:pt>
                <c:pt idx="10">
                  <c:v>111.91</c:v>
                </c:pt>
                <c:pt idx="11">
                  <c:v>111.19</c:v>
                </c:pt>
                <c:pt idx="12">
                  <c:v>109.73</c:v>
                </c:pt>
                <c:pt idx="13">
                  <c:v>108.92</c:v>
                </c:pt>
                <c:pt idx="14">
                  <c:v>108.4</c:v>
                </c:pt>
                <c:pt idx="15">
                  <c:v>107.51</c:v>
                </c:pt>
                <c:pt idx="16">
                  <c:v>109.81</c:v>
                </c:pt>
                <c:pt idx="17">
                  <c:v>108.62</c:v>
                </c:pt>
                <c:pt idx="18">
                  <c:v>111.39</c:v>
                </c:pt>
                <c:pt idx="19">
                  <c:v>111.59</c:v>
                </c:pt>
                <c:pt idx="20">
                  <c:v>113.44</c:v>
                </c:pt>
                <c:pt idx="21">
                  <c:v>113.88</c:v>
                </c:pt>
                <c:pt idx="22">
                  <c:v>114.81</c:v>
                </c:pt>
                <c:pt idx="23">
                  <c:v>111.96</c:v>
                </c:pt>
                <c:pt idx="24">
                  <c:v>114.26</c:v>
                </c:pt>
                <c:pt idx="25">
                  <c:v>113.62</c:v>
                </c:pt>
                <c:pt idx="26">
                  <c:v>106.88</c:v>
                </c:pt>
                <c:pt idx="27">
                  <c:v>98.92</c:v>
                </c:pt>
                <c:pt idx="28">
                  <c:v>92.43</c:v>
                </c:pt>
                <c:pt idx="29">
                  <c:v>73.36</c:v>
                </c:pt>
                <c:pt idx="30">
                  <c:v>56.44</c:v>
                </c:pt>
                <c:pt idx="31">
                  <c:v>37.950000000000003</c:v>
                </c:pt>
                <c:pt idx="32">
                  <c:v>43.93</c:v>
                </c:pt>
                <c:pt idx="33">
                  <c:v>15.01</c:v>
                </c:pt>
                <c:pt idx="34">
                  <c:v>11.41</c:v>
                </c:pt>
                <c:pt idx="35">
                  <c:v>-15</c:v>
                </c:pt>
                <c:pt idx="36">
                  <c:v>24.42</c:v>
                </c:pt>
                <c:pt idx="37">
                  <c:v>25</c:v>
                </c:pt>
                <c:pt idx="38">
                  <c:v>22.28</c:v>
                </c:pt>
                <c:pt idx="39">
                  <c:v>23.44</c:v>
                </c:pt>
                <c:pt idx="40">
                  <c:v>-0.03</c:v>
                </c:pt>
                <c:pt idx="41">
                  <c:v>0.01</c:v>
                </c:pt>
                <c:pt idx="42">
                  <c:v>-12</c:v>
                </c:pt>
                <c:pt idx="43">
                  <c:v>-15.4</c:v>
                </c:pt>
                <c:pt idx="44">
                  <c:v>-10</c:v>
                </c:pt>
                <c:pt idx="45">
                  <c:v>-9.1</c:v>
                </c:pt>
                <c:pt idx="46">
                  <c:v>-10.99</c:v>
                </c:pt>
                <c:pt idx="47">
                  <c:v>-10.59</c:v>
                </c:pt>
                <c:pt idx="48">
                  <c:v>-10</c:v>
                </c:pt>
                <c:pt idx="49">
                  <c:v>-9.2799999999999994</c:v>
                </c:pt>
                <c:pt idx="50">
                  <c:v>-14.31</c:v>
                </c:pt>
                <c:pt idx="51">
                  <c:v>-15</c:v>
                </c:pt>
                <c:pt idx="52">
                  <c:v>-19.309999999999999</c:v>
                </c:pt>
                <c:pt idx="53">
                  <c:v>-19.79</c:v>
                </c:pt>
                <c:pt idx="54">
                  <c:v>-20</c:v>
                </c:pt>
                <c:pt idx="55">
                  <c:v>-20</c:v>
                </c:pt>
                <c:pt idx="56">
                  <c:v>-19.12</c:v>
                </c:pt>
                <c:pt idx="57">
                  <c:v>-19.899999999999999</c:v>
                </c:pt>
                <c:pt idx="58">
                  <c:v>-17.72</c:v>
                </c:pt>
                <c:pt idx="59">
                  <c:v>-17.64</c:v>
                </c:pt>
                <c:pt idx="60">
                  <c:v>-19.670000000000002</c:v>
                </c:pt>
                <c:pt idx="61">
                  <c:v>-13.32</c:v>
                </c:pt>
                <c:pt idx="62">
                  <c:v>-10</c:v>
                </c:pt>
                <c:pt idx="63">
                  <c:v>-10</c:v>
                </c:pt>
                <c:pt idx="64">
                  <c:v>15</c:v>
                </c:pt>
                <c:pt idx="65">
                  <c:v>-10.93</c:v>
                </c:pt>
                <c:pt idx="66">
                  <c:v>-9.99</c:v>
                </c:pt>
                <c:pt idx="67">
                  <c:v>31.97</c:v>
                </c:pt>
                <c:pt idx="68">
                  <c:v>15</c:v>
                </c:pt>
                <c:pt idx="69">
                  <c:v>20.56</c:v>
                </c:pt>
                <c:pt idx="70">
                  <c:v>91.19</c:v>
                </c:pt>
                <c:pt idx="71">
                  <c:v>119.56</c:v>
                </c:pt>
                <c:pt idx="72">
                  <c:v>109.71</c:v>
                </c:pt>
                <c:pt idx="73">
                  <c:v>121.55</c:v>
                </c:pt>
                <c:pt idx="74">
                  <c:v>133.80000000000001</c:v>
                </c:pt>
                <c:pt idx="75">
                  <c:v>142.13999999999999</c:v>
                </c:pt>
                <c:pt idx="76">
                  <c:v>105.36</c:v>
                </c:pt>
                <c:pt idx="77">
                  <c:v>123.04</c:v>
                </c:pt>
                <c:pt idx="78">
                  <c:v>166.06</c:v>
                </c:pt>
                <c:pt idx="79">
                  <c:v>187.97</c:v>
                </c:pt>
                <c:pt idx="80">
                  <c:v>141.41</c:v>
                </c:pt>
                <c:pt idx="81">
                  <c:v>153.01</c:v>
                </c:pt>
                <c:pt idx="82">
                  <c:v>153.82</c:v>
                </c:pt>
                <c:pt idx="83">
                  <c:v>148.88999999999999</c:v>
                </c:pt>
                <c:pt idx="84">
                  <c:v>151.41999999999999</c:v>
                </c:pt>
                <c:pt idx="85">
                  <c:v>154.27000000000001</c:v>
                </c:pt>
                <c:pt idx="86">
                  <c:v>149.47</c:v>
                </c:pt>
                <c:pt idx="87">
                  <c:v>144.13999999999999</c:v>
                </c:pt>
                <c:pt idx="88">
                  <c:v>157.29</c:v>
                </c:pt>
                <c:pt idx="89">
                  <c:v>153.35</c:v>
                </c:pt>
                <c:pt idx="90">
                  <c:v>143.25</c:v>
                </c:pt>
                <c:pt idx="91">
                  <c:v>151.19999999999999</c:v>
                </c:pt>
                <c:pt idx="92">
                  <c:v>180.31</c:v>
                </c:pt>
                <c:pt idx="93">
                  <c:v>157.57</c:v>
                </c:pt>
                <c:pt idx="94">
                  <c:v>138.78</c:v>
                </c:pt>
                <c:pt idx="95">
                  <c:v>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F10-4843-819B-70A8F5561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96.450999999999993</v>
      </c>
      <c r="C5" s="25">
        <v>84.034000000000006</v>
      </c>
      <c r="D5" s="25">
        <v>57.093000000000004</v>
      </c>
      <c r="E5" s="25">
        <v>53.122999999999998</v>
      </c>
      <c r="F5" s="25">
        <v>46.801000000000002</v>
      </c>
      <c r="G5" s="25">
        <v>48.098999999999997</v>
      </c>
      <c r="H5" s="25">
        <v>48.677999999999997</v>
      </c>
      <c r="I5" s="25">
        <v>48.884999999999998</v>
      </c>
      <c r="J5" s="25">
        <v>70.435000000000002</v>
      </c>
      <c r="K5" s="25">
        <v>75.573999999999998</v>
      </c>
      <c r="L5" s="25">
        <v>69.212000000000003</v>
      </c>
      <c r="M5" s="25">
        <v>97.989000000000004</v>
      </c>
      <c r="N5" s="25">
        <v>108.6</v>
      </c>
      <c r="O5" s="25">
        <v>43.6</v>
      </c>
      <c r="P5" s="25">
        <v>44.9</v>
      </c>
      <c r="Q5" s="25">
        <v>45.6</v>
      </c>
      <c r="R5" s="25">
        <v>44.905000000000001</v>
      </c>
      <c r="S5" s="25">
        <v>45.305999999999997</v>
      </c>
      <c r="T5" s="25">
        <v>67.222999999999999</v>
      </c>
      <c r="U5" s="25">
        <v>61.889000000000003</v>
      </c>
      <c r="V5" s="25">
        <v>85.727000000000004</v>
      </c>
      <c r="W5" s="25">
        <v>79.813999999999993</v>
      </c>
      <c r="X5" s="25">
        <v>122.682</v>
      </c>
      <c r="Y5" s="25">
        <v>46.283999999999999</v>
      </c>
      <c r="Z5" s="25">
        <v>80.41</v>
      </c>
      <c r="AA5" s="25">
        <v>96.075000000000003</v>
      </c>
      <c r="AB5" s="25">
        <v>148.57599999999999</v>
      </c>
      <c r="AC5" s="25">
        <v>65.185000000000002</v>
      </c>
      <c r="AD5" s="25">
        <v>160.38</v>
      </c>
      <c r="AE5" s="25">
        <v>180</v>
      </c>
      <c r="AF5" s="25">
        <v>97.695999999999998</v>
      </c>
      <c r="AG5" s="25">
        <v>101.64</v>
      </c>
      <c r="AH5" s="25">
        <v>129.44900000000001</v>
      </c>
      <c r="AI5" s="25">
        <v>86.926000000000002</v>
      </c>
      <c r="AJ5" s="25">
        <v>187.56100000000001</v>
      </c>
      <c r="AK5" s="25">
        <v>68.257999999999996</v>
      </c>
      <c r="AL5" s="25">
        <v>94.6</v>
      </c>
      <c r="AM5" s="25">
        <v>89.8</v>
      </c>
      <c r="AN5" s="25">
        <v>80.2</v>
      </c>
      <c r="AO5" s="25">
        <v>73.8</v>
      </c>
      <c r="AP5" s="25">
        <v>114</v>
      </c>
      <c r="AQ5" s="25">
        <v>84.5</v>
      </c>
      <c r="AR5" s="25">
        <v>91.75</v>
      </c>
      <c r="AS5" s="25">
        <v>123.634</v>
      </c>
      <c r="AT5" s="25">
        <v>134.762</v>
      </c>
      <c r="AU5" s="25">
        <v>199.64400000000001</v>
      </c>
      <c r="AV5" s="25">
        <v>195.76599999999999</v>
      </c>
      <c r="AW5" s="25">
        <v>266.26100000000002</v>
      </c>
      <c r="AX5" s="25">
        <v>240.55199999999999</v>
      </c>
      <c r="AY5" s="25">
        <v>238.203</v>
      </c>
      <c r="AZ5" s="25">
        <v>196.01</v>
      </c>
      <c r="BA5" s="25">
        <v>204.97800000000001</v>
      </c>
      <c r="BB5" s="25">
        <v>89.664000000000001</v>
      </c>
      <c r="BC5" s="25">
        <v>75.415000000000006</v>
      </c>
      <c r="BD5" s="25">
        <v>73.891999999999996</v>
      </c>
      <c r="BE5" s="25">
        <v>70.424000000000007</v>
      </c>
      <c r="BF5" s="25">
        <v>110.274</v>
      </c>
      <c r="BG5" s="25">
        <v>86.171999999999997</v>
      </c>
      <c r="BH5" s="25">
        <v>114.254</v>
      </c>
      <c r="BI5" s="25">
        <v>111.955</v>
      </c>
      <c r="BJ5" s="25">
        <v>90.433000000000007</v>
      </c>
      <c r="BK5" s="25">
        <v>206.21100000000001</v>
      </c>
      <c r="BL5" s="25">
        <v>152.00399999999999</v>
      </c>
      <c r="BM5" s="25">
        <v>148.49799999999999</v>
      </c>
      <c r="BN5" s="25">
        <v>144.29499999999999</v>
      </c>
      <c r="BO5" s="25">
        <v>86.596000000000004</v>
      </c>
      <c r="BP5" s="25">
        <v>63.5</v>
      </c>
      <c r="BQ5" s="25">
        <v>79.956999999999994</v>
      </c>
      <c r="BR5" s="25">
        <v>35.427</v>
      </c>
      <c r="BS5" s="25">
        <v>34.716999999999999</v>
      </c>
      <c r="BT5" s="25">
        <v>95.676000000000002</v>
      </c>
      <c r="BU5" s="25">
        <v>129.56100000000001</v>
      </c>
      <c r="BV5" s="25">
        <v>89.013000000000005</v>
      </c>
      <c r="BW5" s="25">
        <v>107.825</v>
      </c>
      <c r="BX5" s="25">
        <v>93.125</v>
      </c>
      <c r="BY5" s="25">
        <v>86.552000000000007</v>
      </c>
      <c r="BZ5" s="25">
        <v>125.5</v>
      </c>
      <c r="CA5" s="25">
        <v>97.382000000000005</v>
      </c>
      <c r="CB5" s="25">
        <v>61.119</v>
      </c>
      <c r="CC5" s="25">
        <v>85.566000000000003</v>
      </c>
      <c r="CD5" s="25">
        <v>93.049000000000007</v>
      </c>
      <c r="CE5" s="25">
        <v>80.135999999999996</v>
      </c>
      <c r="CF5" s="25">
        <v>83.63</v>
      </c>
      <c r="CG5" s="25">
        <v>70.866</v>
      </c>
      <c r="CH5" s="25">
        <v>82.68</v>
      </c>
      <c r="CI5" s="25">
        <v>73.585999999999999</v>
      </c>
      <c r="CJ5" s="25">
        <v>63.15</v>
      </c>
      <c r="CK5" s="25">
        <v>72.206999999999994</v>
      </c>
      <c r="CL5" s="25">
        <v>62.665999999999997</v>
      </c>
      <c r="CM5" s="25">
        <v>59.149000000000001</v>
      </c>
      <c r="CN5" s="25">
        <v>72.548000000000002</v>
      </c>
      <c r="CO5" s="25">
        <v>65.721000000000004</v>
      </c>
      <c r="CP5" s="25">
        <v>55.951000000000001</v>
      </c>
      <c r="CQ5" s="25">
        <v>55.368000000000002</v>
      </c>
      <c r="CR5" s="25">
        <v>63.289000000000001</v>
      </c>
      <c r="CS5" s="25">
        <v>106.467</v>
      </c>
      <c r="CT5" s="26"/>
      <c r="CU5" s="26"/>
      <c r="CV5" s="26"/>
      <c r="CW5" s="27"/>
      <c r="CX5" s="28">
        <f t="array" ref="CX5">SUMPRODUCT(B5:CW5*0.25)</f>
        <v>2332.2474999999995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108.25</v>
      </c>
      <c r="C8" s="37">
        <v>107.38</v>
      </c>
      <c r="D8" s="37">
        <v>105.99</v>
      </c>
      <c r="E8" s="37">
        <v>103.39</v>
      </c>
      <c r="F8" s="37">
        <v>102.79</v>
      </c>
      <c r="G8" s="37">
        <v>102.41</v>
      </c>
      <c r="H8" s="37">
        <v>102.4</v>
      </c>
      <c r="I8" s="37">
        <v>102.11</v>
      </c>
      <c r="J8" s="37">
        <v>104.14</v>
      </c>
      <c r="K8" s="37">
        <v>102.75</v>
      </c>
      <c r="L8" s="37">
        <v>111.91</v>
      </c>
      <c r="M8" s="37">
        <v>111.19</v>
      </c>
      <c r="N8" s="37">
        <v>109.73</v>
      </c>
      <c r="O8" s="37">
        <v>108.92</v>
      </c>
      <c r="P8" s="37">
        <v>108.4</v>
      </c>
      <c r="Q8" s="37">
        <v>107.51</v>
      </c>
      <c r="R8" s="37">
        <v>109.81</v>
      </c>
      <c r="S8" s="37">
        <v>108.62</v>
      </c>
      <c r="T8" s="37">
        <v>111.39</v>
      </c>
      <c r="U8" s="37">
        <v>111.59</v>
      </c>
      <c r="V8" s="37">
        <v>113.44</v>
      </c>
      <c r="W8" s="37">
        <v>113.88</v>
      </c>
      <c r="X8" s="37">
        <v>114.81</v>
      </c>
      <c r="Y8" s="37">
        <v>111.96</v>
      </c>
      <c r="Z8" s="37">
        <v>114.26</v>
      </c>
      <c r="AA8" s="37">
        <v>113.62</v>
      </c>
      <c r="AB8" s="37">
        <v>106.88</v>
      </c>
      <c r="AC8" s="37">
        <v>98.92</v>
      </c>
      <c r="AD8" s="37">
        <v>92.43</v>
      </c>
      <c r="AE8" s="37">
        <v>73.36</v>
      </c>
      <c r="AF8" s="37">
        <v>56.44</v>
      </c>
      <c r="AG8" s="37">
        <v>37.950000000000003</v>
      </c>
      <c r="AH8" s="37">
        <v>43.93</v>
      </c>
      <c r="AI8" s="37">
        <v>15.01</v>
      </c>
      <c r="AJ8" s="37">
        <v>11.41</v>
      </c>
      <c r="AK8" s="37">
        <v>-15</v>
      </c>
      <c r="AL8" s="37">
        <v>24.42</v>
      </c>
      <c r="AM8" s="37">
        <v>25</v>
      </c>
      <c r="AN8" s="37">
        <v>22.28</v>
      </c>
      <c r="AO8" s="37">
        <v>23.44</v>
      </c>
      <c r="AP8" s="37">
        <v>-0.03</v>
      </c>
      <c r="AQ8" s="37">
        <v>0.01</v>
      </c>
      <c r="AR8" s="37">
        <v>-12</v>
      </c>
      <c r="AS8" s="37">
        <v>-15.4</v>
      </c>
      <c r="AT8" s="37">
        <v>-10</v>
      </c>
      <c r="AU8" s="37">
        <v>-9.1</v>
      </c>
      <c r="AV8" s="37">
        <v>-10.99</v>
      </c>
      <c r="AW8" s="37">
        <v>-10.59</v>
      </c>
      <c r="AX8" s="37">
        <v>-10</v>
      </c>
      <c r="AY8" s="37">
        <v>-9.2799999999999994</v>
      </c>
      <c r="AZ8" s="37">
        <v>-14.31</v>
      </c>
      <c r="BA8" s="37">
        <v>-15</v>
      </c>
      <c r="BB8" s="37">
        <v>-19.309999999999999</v>
      </c>
      <c r="BC8" s="37">
        <v>-19.79</v>
      </c>
      <c r="BD8" s="37">
        <v>-20</v>
      </c>
      <c r="BE8" s="37">
        <v>-20</v>
      </c>
      <c r="BF8" s="37">
        <v>-19.12</v>
      </c>
      <c r="BG8" s="37">
        <v>-19.899999999999999</v>
      </c>
      <c r="BH8" s="37">
        <v>-17.72</v>
      </c>
      <c r="BI8" s="37">
        <v>-17.64</v>
      </c>
      <c r="BJ8" s="37">
        <v>-19.670000000000002</v>
      </c>
      <c r="BK8" s="37">
        <v>-13.32</v>
      </c>
      <c r="BL8" s="37">
        <v>-10</v>
      </c>
      <c r="BM8" s="37">
        <v>-10</v>
      </c>
      <c r="BN8" s="37">
        <v>15</v>
      </c>
      <c r="BO8" s="37">
        <v>-10.93</v>
      </c>
      <c r="BP8" s="37">
        <v>-9.99</v>
      </c>
      <c r="BQ8" s="37">
        <v>31.97</v>
      </c>
      <c r="BR8" s="37">
        <v>15</v>
      </c>
      <c r="BS8" s="37">
        <v>20.56</v>
      </c>
      <c r="BT8" s="37">
        <v>91.19</v>
      </c>
      <c r="BU8" s="37">
        <v>119.56</v>
      </c>
      <c r="BV8" s="37">
        <v>109.71</v>
      </c>
      <c r="BW8" s="37">
        <v>121.55</v>
      </c>
      <c r="BX8" s="37">
        <v>133.80000000000001</v>
      </c>
      <c r="BY8" s="37">
        <v>142.13999999999999</v>
      </c>
      <c r="BZ8" s="37">
        <v>105.36</v>
      </c>
      <c r="CA8" s="37">
        <v>123.04</v>
      </c>
      <c r="CB8" s="37">
        <v>166.06</v>
      </c>
      <c r="CC8" s="37">
        <v>187.97</v>
      </c>
      <c r="CD8" s="37">
        <v>141.41</v>
      </c>
      <c r="CE8" s="37">
        <v>153.01</v>
      </c>
      <c r="CF8" s="37">
        <v>153.82</v>
      </c>
      <c r="CG8" s="37">
        <v>148.88999999999999</v>
      </c>
      <c r="CH8" s="37">
        <v>151.41999999999999</v>
      </c>
      <c r="CI8" s="37">
        <v>154.27000000000001</v>
      </c>
      <c r="CJ8" s="37">
        <v>149.47</v>
      </c>
      <c r="CK8" s="37">
        <v>144.13999999999999</v>
      </c>
      <c r="CL8" s="37">
        <v>157.29</v>
      </c>
      <c r="CM8" s="37">
        <v>153.35</v>
      </c>
      <c r="CN8" s="37">
        <v>143.25</v>
      </c>
      <c r="CO8" s="37">
        <v>151.19999999999999</v>
      </c>
      <c r="CP8" s="37">
        <v>180.31</v>
      </c>
      <c r="CQ8" s="37">
        <v>157.57</v>
      </c>
      <c r="CR8" s="37">
        <v>138.78</v>
      </c>
      <c r="CS8" s="37">
        <v>123</v>
      </c>
      <c r="CT8" s="38"/>
      <c r="CU8" s="38"/>
      <c r="CV8" s="38"/>
      <c r="CW8" s="39"/>
      <c r="CX8" s="40">
        <f>IF(SUM(B8:CW8)&lt;&gt;0,AVERAGEIF(B8:CW8,"&lt;&gt;"""),"")</f>
        <v>71.657604166666701</v>
      </c>
    </row>
    <row r="9" spans="1:102" ht="24.95" customHeight="1" thickBot="1" x14ac:dyDescent="0.25">
      <c r="A9" s="41" t="s">
        <v>6</v>
      </c>
      <c r="B9" s="42">
        <v>106.2525</v>
      </c>
      <c r="C9" s="43">
        <v>106.2525</v>
      </c>
      <c r="D9" s="43">
        <v>106.2525</v>
      </c>
      <c r="E9" s="43">
        <v>106.2525</v>
      </c>
      <c r="F9" s="43">
        <v>102.42749999999999</v>
      </c>
      <c r="G9" s="43">
        <v>102.42749999999999</v>
      </c>
      <c r="H9" s="43">
        <v>102.42749999999999</v>
      </c>
      <c r="I9" s="43">
        <v>102.42749999999999</v>
      </c>
      <c r="J9" s="43">
        <v>107.4975</v>
      </c>
      <c r="K9" s="43">
        <v>107.4975</v>
      </c>
      <c r="L9" s="43">
        <v>107.4975</v>
      </c>
      <c r="M9" s="43">
        <v>107.4975</v>
      </c>
      <c r="N9" s="43">
        <v>108.64</v>
      </c>
      <c r="O9" s="43">
        <v>108.64</v>
      </c>
      <c r="P9" s="43">
        <v>108.64</v>
      </c>
      <c r="Q9" s="43">
        <v>108.64</v>
      </c>
      <c r="R9" s="43">
        <v>110.35250000000001</v>
      </c>
      <c r="S9" s="43">
        <v>110.35250000000001</v>
      </c>
      <c r="T9" s="43">
        <v>110.35250000000001</v>
      </c>
      <c r="U9" s="43">
        <v>110.35250000000001</v>
      </c>
      <c r="V9" s="43">
        <v>113.52249999999999</v>
      </c>
      <c r="W9" s="43">
        <v>113.52249999999999</v>
      </c>
      <c r="X9" s="43">
        <v>113.52249999999999</v>
      </c>
      <c r="Y9" s="43">
        <v>113.52249999999999</v>
      </c>
      <c r="Z9" s="43">
        <v>108.42</v>
      </c>
      <c r="AA9" s="43">
        <v>108.42</v>
      </c>
      <c r="AB9" s="43">
        <v>108.42</v>
      </c>
      <c r="AC9" s="43">
        <v>108.42</v>
      </c>
      <c r="AD9" s="43">
        <v>65.045000000000002</v>
      </c>
      <c r="AE9" s="43">
        <v>65.045000000000002</v>
      </c>
      <c r="AF9" s="43">
        <v>65.045000000000002</v>
      </c>
      <c r="AG9" s="43">
        <v>65.045000000000002</v>
      </c>
      <c r="AH9" s="43">
        <v>13.8375</v>
      </c>
      <c r="AI9" s="43">
        <v>13.8375</v>
      </c>
      <c r="AJ9" s="43">
        <v>13.8375</v>
      </c>
      <c r="AK9" s="43">
        <v>13.8375</v>
      </c>
      <c r="AL9" s="43">
        <v>23.785</v>
      </c>
      <c r="AM9" s="43">
        <v>23.785</v>
      </c>
      <c r="AN9" s="43">
        <v>23.785</v>
      </c>
      <c r="AO9" s="43">
        <v>23.785</v>
      </c>
      <c r="AP9" s="43">
        <v>-6.8550000000000004</v>
      </c>
      <c r="AQ9" s="43">
        <v>-6.8550000000000004</v>
      </c>
      <c r="AR9" s="43">
        <v>-6.8550000000000004</v>
      </c>
      <c r="AS9" s="43">
        <v>-6.8550000000000004</v>
      </c>
      <c r="AT9" s="43">
        <v>-10.17</v>
      </c>
      <c r="AU9" s="43">
        <v>-10.17</v>
      </c>
      <c r="AV9" s="43">
        <v>-10.17</v>
      </c>
      <c r="AW9" s="43">
        <v>-10.17</v>
      </c>
      <c r="AX9" s="43">
        <v>-12.147500000000001</v>
      </c>
      <c r="AY9" s="43">
        <v>-12.147500000000001</v>
      </c>
      <c r="AZ9" s="43">
        <v>-12.147500000000001</v>
      </c>
      <c r="BA9" s="43">
        <v>-12.147500000000001</v>
      </c>
      <c r="BB9" s="43">
        <v>-19.774999999999999</v>
      </c>
      <c r="BC9" s="43">
        <v>-19.774999999999999</v>
      </c>
      <c r="BD9" s="43">
        <v>-19.774999999999999</v>
      </c>
      <c r="BE9" s="43">
        <v>-19.774999999999999</v>
      </c>
      <c r="BF9" s="43">
        <v>-18.594999999999999</v>
      </c>
      <c r="BG9" s="43">
        <v>-18.594999999999999</v>
      </c>
      <c r="BH9" s="43">
        <v>-18.594999999999999</v>
      </c>
      <c r="BI9" s="43">
        <v>-18.594999999999999</v>
      </c>
      <c r="BJ9" s="43">
        <v>-13.2475</v>
      </c>
      <c r="BK9" s="43">
        <v>-13.2475</v>
      </c>
      <c r="BL9" s="43">
        <v>-13.2475</v>
      </c>
      <c r="BM9" s="43">
        <v>-13.2475</v>
      </c>
      <c r="BN9" s="43">
        <v>6.5125000000000002</v>
      </c>
      <c r="BO9" s="43">
        <v>6.5125000000000002</v>
      </c>
      <c r="BP9" s="43">
        <v>6.5125000000000002</v>
      </c>
      <c r="BQ9" s="43">
        <v>6.5125000000000002</v>
      </c>
      <c r="BR9" s="43">
        <v>61.577500000000001</v>
      </c>
      <c r="BS9" s="43">
        <v>61.577500000000001</v>
      </c>
      <c r="BT9" s="43">
        <v>61.577500000000001</v>
      </c>
      <c r="BU9" s="43">
        <v>61.577500000000001</v>
      </c>
      <c r="BV9" s="43">
        <v>126.8</v>
      </c>
      <c r="BW9" s="43">
        <v>126.8</v>
      </c>
      <c r="BX9" s="43">
        <v>126.8</v>
      </c>
      <c r="BY9" s="43">
        <v>126.8</v>
      </c>
      <c r="BZ9" s="43">
        <v>145.60749999999999</v>
      </c>
      <c r="CA9" s="43">
        <v>145.60749999999999</v>
      </c>
      <c r="CB9" s="43">
        <v>145.60749999999999</v>
      </c>
      <c r="CC9" s="43">
        <v>145.60749999999999</v>
      </c>
      <c r="CD9" s="43">
        <v>149.2825</v>
      </c>
      <c r="CE9" s="43">
        <v>149.2825</v>
      </c>
      <c r="CF9" s="43">
        <v>149.2825</v>
      </c>
      <c r="CG9" s="43">
        <v>149.2825</v>
      </c>
      <c r="CH9" s="43">
        <v>149.82499999999999</v>
      </c>
      <c r="CI9" s="43">
        <v>149.82499999999999</v>
      </c>
      <c r="CJ9" s="43">
        <v>149.82499999999999</v>
      </c>
      <c r="CK9" s="43">
        <v>149.82499999999999</v>
      </c>
      <c r="CL9" s="43">
        <v>151.27250000000001</v>
      </c>
      <c r="CM9" s="43">
        <v>151.27250000000001</v>
      </c>
      <c r="CN9" s="43">
        <v>151.27250000000001</v>
      </c>
      <c r="CO9" s="43">
        <v>151.27250000000001</v>
      </c>
      <c r="CP9" s="43">
        <v>149.91499999999999</v>
      </c>
      <c r="CQ9" s="43">
        <v>149.91499999999999</v>
      </c>
      <c r="CR9" s="43">
        <v>149.91499999999999</v>
      </c>
      <c r="CS9" s="43">
        <v>149.91499999999999</v>
      </c>
      <c r="CT9" s="44"/>
      <c r="CU9" s="44"/>
      <c r="CV9" s="44"/>
      <c r="CW9" s="45"/>
      <c r="CX9" s="46">
        <f>IF(SUM(B9:CW9)&lt;&gt;0,AVERAGEIF(B9:CW9,"&lt;&gt;"""),"")</f>
        <v>71.657604166666673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96.450999999999993</v>
      </c>
      <c r="C13" s="65">
        <v>84.034000000000006</v>
      </c>
      <c r="D13" s="65">
        <v>49.64</v>
      </c>
      <c r="E13" s="65">
        <v>53.122999999999998</v>
      </c>
      <c r="F13" s="65">
        <v>46.801000000000002</v>
      </c>
      <c r="G13" s="65">
        <v>48.098999999999997</v>
      </c>
      <c r="H13" s="65">
        <v>48.677999999999997</v>
      </c>
      <c r="I13" s="65">
        <v>48.884999999999998</v>
      </c>
      <c r="J13" s="65">
        <v>70.435000000000002</v>
      </c>
      <c r="K13" s="65">
        <v>75.474000000000004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48.082999999999998</v>
      </c>
      <c r="BV13" s="65">
        <v>32.723999999999997</v>
      </c>
      <c r="BW13" s="65">
        <v>23.331</v>
      </c>
      <c r="BX13" s="65">
        <v>90.149000000000001</v>
      </c>
      <c r="BY13" s="65">
        <v>7.4130000000000003</v>
      </c>
      <c r="BZ13" s="65">
        <v>125.16300000000001</v>
      </c>
      <c r="CA13" s="65">
        <v>97.11699999999999</v>
      </c>
      <c r="CB13" s="65"/>
      <c r="CC13" s="65"/>
      <c r="CD13" s="65">
        <v>25.299999999999997</v>
      </c>
      <c r="CE13" s="65">
        <v>23.334</v>
      </c>
      <c r="CF13" s="65">
        <v>17.045999999999999</v>
      </c>
      <c r="CG13" s="65">
        <v>15.484</v>
      </c>
      <c r="CH13" s="65">
        <v>27.076000000000001</v>
      </c>
      <c r="CI13" s="65">
        <v>17.743000000000002</v>
      </c>
      <c r="CJ13" s="65">
        <v>16.399999999999999</v>
      </c>
      <c r="CK13" s="65">
        <v>21.984999999999999</v>
      </c>
      <c r="CL13" s="65">
        <v>6.05</v>
      </c>
      <c r="CM13" s="65">
        <v>10.1</v>
      </c>
      <c r="CN13" s="65">
        <v>20.2</v>
      </c>
      <c r="CO13" s="65">
        <v>11.1</v>
      </c>
      <c r="CP13" s="65">
        <v>7</v>
      </c>
      <c r="CQ13" s="65">
        <v>8</v>
      </c>
      <c r="CR13" s="65">
        <v>24.664999999999999</v>
      </c>
      <c r="CS13" s="65">
        <v>106.45099999999999</v>
      </c>
      <c r="CT13" s="66"/>
      <c r="CU13" s="66"/>
      <c r="CV13" s="66"/>
      <c r="CW13" s="67"/>
      <c r="CX13" s="68">
        <f t="array" ref="CX13">SUMPRODUCT(B13:CW13*0.25)</f>
        <v>350.88349999999997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12.206</v>
      </c>
      <c r="BT14" s="65"/>
      <c r="BU14" s="65"/>
      <c r="BV14" s="65"/>
      <c r="BW14" s="65"/>
      <c r="BX14" s="65"/>
      <c r="BY14" s="65"/>
      <c r="BZ14" s="65"/>
      <c r="CA14" s="65"/>
      <c r="CB14" s="65">
        <v>40</v>
      </c>
      <c r="CC14" s="65">
        <v>40</v>
      </c>
      <c r="CD14" s="65">
        <v>66.462999999999994</v>
      </c>
      <c r="CE14" s="65">
        <v>40</v>
      </c>
      <c r="CF14" s="65">
        <v>40</v>
      </c>
      <c r="CG14" s="65">
        <v>40</v>
      </c>
      <c r="CH14" s="65">
        <v>40</v>
      </c>
      <c r="CI14" s="65">
        <v>40</v>
      </c>
      <c r="CJ14" s="65">
        <v>40</v>
      </c>
      <c r="CK14" s="65">
        <v>40</v>
      </c>
      <c r="CL14" s="65">
        <v>40</v>
      </c>
      <c r="CM14" s="65">
        <v>40</v>
      </c>
      <c r="CN14" s="65">
        <v>40</v>
      </c>
      <c r="CO14" s="65">
        <v>40</v>
      </c>
      <c r="CP14" s="65">
        <v>40</v>
      </c>
      <c r="CQ14" s="65">
        <v>40</v>
      </c>
      <c r="CR14" s="65">
        <v>30</v>
      </c>
      <c r="CS14" s="65"/>
      <c r="CT14" s="66"/>
      <c r="CU14" s="66"/>
      <c r="CV14" s="66"/>
      <c r="CW14" s="67"/>
      <c r="CX14" s="68">
        <f t="array" ref="CX14">SUMPRODUCT(B14:CW14*0.25)</f>
        <v>177.16725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>
        <v>0.51200000000000001</v>
      </c>
      <c r="M15" s="71">
        <v>1.089</v>
      </c>
      <c r="N15" s="71"/>
      <c r="O15" s="71"/>
      <c r="P15" s="71"/>
      <c r="Q15" s="71"/>
      <c r="R15" s="71">
        <v>5.4050000000000002</v>
      </c>
      <c r="S15" s="71">
        <v>4.0060000000000002</v>
      </c>
      <c r="T15" s="71">
        <v>3.923</v>
      </c>
      <c r="U15" s="71">
        <v>3.589</v>
      </c>
      <c r="V15" s="71">
        <v>1.427</v>
      </c>
      <c r="W15" s="71">
        <v>1.514</v>
      </c>
      <c r="X15" s="71">
        <v>7.1820000000000004</v>
      </c>
      <c r="Y15" s="71">
        <v>7.8840000000000003</v>
      </c>
      <c r="Z15" s="71">
        <v>0.81</v>
      </c>
      <c r="AA15" s="71">
        <v>6.2750000000000004</v>
      </c>
      <c r="AB15" s="71">
        <v>23.276</v>
      </c>
      <c r="AC15" s="71">
        <v>31.184999999999999</v>
      </c>
      <c r="AD15" s="71">
        <v>0.48</v>
      </c>
      <c r="AE15" s="71"/>
      <c r="AF15" s="71">
        <v>45.595999999999997</v>
      </c>
      <c r="AG15" s="71">
        <v>24.64</v>
      </c>
      <c r="AH15" s="71">
        <v>86.549000000000007</v>
      </c>
      <c r="AI15" s="71">
        <v>85.736000000000004</v>
      </c>
      <c r="AJ15" s="71">
        <v>186.173</v>
      </c>
      <c r="AK15" s="71">
        <v>7.0579999999999998</v>
      </c>
      <c r="AL15" s="71">
        <v>83.9</v>
      </c>
      <c r="AM15" s="71">
        <v>78.7</v>
      </c>
      <c r="AN15" s="71">
        <v>68.8</v>
      </c>
      <c r="AO15" s="71">
        <v>62.1</v>
      </c>
      <c r="AP15" s="71"/>
      <c r="AQ15" s="71"/>
      <c r="AR15" s="71"/>
      <c r="AS15" s="71">
        <v>27.803999999999998</v>
      </c>
      <c r="AT15" s="71">
        <v>45.198</v>
      </c>
      <c r="AU15" s="71">
        <v>51.244</v>
      </c>
      <c r="AV15" s="71">
        <v>57.98</v>
      </c>
      <c r="AW15" s="71">
        <v>124.265</v>
      </c>
      <c r="AX15" s="71">
        <v>92.149000000000001</v>
      </c>
      <c r="AY15" s="71">
        <v>90.302999999999997</v>
      </c>
      <c r="AZ15" s="71">
        <v>89.429000000000002</v>
      </c>
      <c r="BA15" s="71">
        <v>119.614</v>
      </c>
      <c r="BB15" s="71">
        <v>35.895000000000003</v>
      </c>
      <c r="BC15" s="71">
        <v>29.911999999999999</v>
      </c>
      <c r="BD15" s="71">
        <v>27.3</v>
      </c>
      <c r="BE15" s="71">
        <v>27.2</v>
      </c>
      <c r="BF15" s="71">
        <v>37.119</v>
      </c>
      <c r="BG15" s="71">
        <v>30.082000000000001</v>
      </c>
      <c r="BH15" s="71">
        <v>53.871000000000002</v>
      </c>
      <c r="BI15" s="71">
        <v>52.645000000000003</v>
      </c>
      <c r="BJ15" s="71">
        <v>28.091000000000001</v>
      </c>
      <c r="BK15" s="71">
        <v>111.90900000000001</v>
      </c>
      <c r="BL15" s="71">
        <v>54.003999999999998</v>
      </c>
      <c r="BM15" s="71">
        <v>50.298000000000002</v>
      </c>
      <c r="BN15" s="71">
        <v>67.275000000000006</v>
      </c>
      <c r="BO15" s="71">
        <v>0.30099999999999999</v>
      </c>
      <c r="BP15" s="71"/>
      <c r="BQ15" s="71">
        <v>37.057000000000002</v>
      </c>
      <c r="BR15" s="71">
        <v>28.853999999999999</v>
      </c>
      <c r="BS15" s="71">
        <v>19.936</v>
      </c>
      <c r="BT15" s="71">
        <v>6.3760000000000003</v>
      </c>
      <c r="BU15" s="71">
        <v>0.97099999999999997</v>
      </c>
      <c r="BV15" s="71">
        <v>3.8610000000000002</v>
      </c>
      <c r="BW15" s="71">
        <v>0.29399999999999998</v>
      </c>
      <c r="BX15" s="71">
        <v>2.5760000000000001</v>
      </c>
      <c r="BY15" s="71">
        <v>0.13400000000000001</v>
      </c>
      <c r="BZ15" s="71">
        <v>0.13700000000000001</v>
      </c>
      <c r="CA15" s="71">
        <v>0.16500000000000001</v>
      </c>
      <c r="CB15" s="71">
        <v>12.119</v>
      </c>
      <c r="CC15" s="71">
        <v>21.951000000000001</v>
      </c>
      <c r="CD15" s="71">
        <v>1.286</v>
      </c>
      <c r="CE15" s="71">
        <v>9.4120000000000008</v>
      </c>
      <c r="CF15" s="71">
        <v>11.015000000000001</v>
      </c>
      <c r="CG15" s="71">
        <v>9.4250000000000007</v>
      </c>
      <c r="CH15" s="71">
        <v>9.0169999999999995</v>
      </c>
      <c r="CI15" s="71">
        <v>12.743</v>
      </c>
      <c r="CJ15" s="71">
        <v>6.75</v>
      </c>
      <c r="CK15" s="71">
        <v>6.8</v>
      </c>
      <c r="CL15" s="71">
        <v>12.616</v>
      </c>
      <c r="CM15" s="71">
        <v>9.0489999999999995</v>
      </c>
      <c r="CN15" s="71">
        <v>12.348000000000001</v>
      </c>
      <c r="CO15" s="71">
        <v>10.621</v>
      </c>
      <c r="CP15" s="71">
        <v>8.9510000000000005</v>
      </c>
      <c r="CQ15" s="71">
        <v>7.3680000000000003</v>
      </c>
      <c r="CR15" s="71">
        <v>6.6239999999999997</v>
      </c>
      <c r="CS15" s="71">
        <v>1.6E-2</v>
      </c>
      <c r="CT15" s="72"/>
      <c r="CU15" s="72"/>
      <c r="CV15" s="72"/>
      <c r="CW15" s="73"/>
      <c r="CX15" s="74">
        <f t="array" ref="CX15">SUMPRODUCT(B15:CW15*0.25)</f>
        <v>600.04224999999997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96.450999999999993</v>
      </c>
      <c r="C18" s="77">
        <f t="shared" ref="C18:BN18" si="0">SUM(C11:C17)</f>
        <v>84.034000000000006</v>
      </c>
      <c r="D18" s="77">
        <f t="shared" si="0"/>
        <v>49.64</v>
      </c>
      <c r="E18" s="77">
        <f t="shared" si="0"/>
        <v>53.122999999999998</v>
      </c>
      <c r="F18" s="77">
        <f t="shared" si="0"/>
        <v>46.801000000000002</v>
      </c>
      <c r="G18" s="77">
        <f t="shared" si="0"/>
        <v>48.098999999999997</v>
      </c>
      <c r="H18" s="77">
        <f t="shared" si="0"/>
        <v>48.677999999999997</v>
      </c>
      <c r="I18" s="77">
        <f t="shared" si="0"/>
        <v>48.884999999999998</v>
      </c>
      <c r="J18" s="77">
        <f t="shared" si="0"/>
        <v>70.435000000000002</v>
      </c>
      <c r="K18" s="77">
        <f t="shared" si="0"/>
        <v>75.474000000000004</v>
      </c>
      <c r="L18" s="77">
        <f t="shared" si="0"/>
        <v>0.51200000000000001</v>
      </c>
      <c r="M18" s="77">
        <f t="shared" si="0"/>
        <v>1.089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5.4050000000000002</v>
      </c>
      <c r="S18" s="77">
        <f t="shared" si="0"/>
        <v>4.0060000000000002</v>
      </c>
      <c r="T18" s="77">
        <f t="shared" si="0"/>
        <v>3.923</v>
      </c>
      <c r="U18" s="77">
        <f t="shared" si="0"/>
        <v>3.589</v>
      </c>
      <c r="V18" s="77">
        <f t="shared" si="0"/>
        <v>1.427</v>
      </c>
      <c r="W18" s="77">
        <f t="shared" si="0"/>
        <v>1.514</v>
      </c>
      <c r="X18" s="77">
        <f t="shared" si="0"/>
        <v>7.1820000000000004</v>
      </c>
      <c r="Y18" s="77">
        <f t="shared" si="0"/>
        <v>7.8840000000000003</v>
      </c>
      <c r="Z18" s="77">
        <f t="shared" si="0"/>
        <v>0.81</v>
      </c>
      <c r="AA18" s="77">
        <f t="shared" si="0"/>
        <v>6.2750000000000004</v>
      </c>
      <c r="AB18" s="77">
        <f t="shared" si="0"/>
        <v>23.276</v>
      </c>
      <c r="AC18" s="77">
        <f t="shared" si="0"/>
        <v>31.184999999999999</v>
      </c>
      <c r="AD18" s="77">
        <f t="shared" si="0"/>
        <v>0.48</v>
      </c>
      <c r="AE18" s="77">
        <f t="shared" si="0"/>
        <v>0</v>
      </c>
      <c r="AF18" s="77">
        <f t="shared" si="0"/>
        <v>45.595999999999997</v>
      </c>
      <c r="AG18" s="77">
        <f t="shared" si="0"/>
        <v>24.64</v>
      </c>
      <c r="AH18" s="77">
        <f t="shared" si="0"/>
        <v>86.549000000000007</v>
      </c>
      <c r="AI18" s="77">
        <f t="shared" si="0"/>
        <v>85.736000000000004</v>
      </c>
      <c r="AJ18" s="77">
        <f t="shared" si="0"/>
        <v>186.173</v>
      </c>
      <c r="AK18" s="77">
        <f t="shared" si="0"/>
        <v>7.0579999999999998</v>
      </c>
      <c r="AL18" s="77">
        <f t="shared" si="0"/>
        <v>83.9</v>
      </c>
      <c r="AM18" s="77">
        <f t="shared" si="0"/>
        <v>78.7</v>
      </c>
      <c r="AN18" s="77">
        <f t="shared" si="0"/>
        <v>68.8</v>
      </c>
      <c r="AO18" s="77">
        <f t="shared" si="0"/>
        <v>62.1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27.803999999999998</v>
      </c>
      <c r="AT18" s="77">
        <f t="shared" si="0"/>
        <v>45.198</v>
      </c>
      <c r="AU18" s="77">
        <f t="shared" si="0"/>
        <v>51.244</v>
      </c>
      <c r="AV18" s="77">
        <f t="shared" si="0"/>
        <v>57.98</v>
      </c>
      <c r="AW18" s="77">
        <f t="shared" si="0"/>
        <v>124.265</v>
      </c>
      <c r="AX18" s="77">
        <f t="shared" si="0"/>
        <v>92.149000000000001</v>
      </c>
      <c r="AY18" s="77">
        <f t="shared" si="0"/>
        <v>90.302999999999997</v>
      </c>
      <c r="AZ18" s="77">
        <f t="shared" si="0"/>
        <v>89.429000000000002</v>
      </c>
      <c r="BA18" s="77">
        <f t="shared" si="0"/>
        <v>119.614</v>
      </c>
      <c r="BB18" s="77">
        <f t="shared" si="0"/>
        <v>35.895000000000003</v>
      </c>
      <c r="BC18" s="77">
        <f t="shared" si="0"/>
        <v>29.911999999999999</v>
      </c>
      <c r="BD18" s="77">
        <f t="shared" si="0"/>
        <v>27.3</v>
      </c>
      <c r="BE18" s="77">
        <f t="shared" si="0"/>
        <v>27.2</v>
      </c>
      <c r="BF18" s="77">
        <f t="shared" si="0"/>
        <v>37.119</v>
      </c>
      <c r="BG18" s="77">
        <f t="shared" si="0"/>
        <v>30.082000000000001</v>
      </c>
      <c r="BH18" s="77">
        <f t="shared" si="0"/>
        <v>53.871000000000002</v>
      </c>
      <c r="BI18" s="77">
        <f t="shared" si="0"/>
        <v>52.645000000000003</v>
      </c>
      <c r="BJ18" s="77">
        <f t="shared" si="0"/>
        <v>28.091000000000001</v>
      </c>
      <c r="BK18" s="77">
        <f t="shared" si="0"/>
        <v>111.90900000000001</v>
      </c>
      <c r="BL18" s="77">
        <f t="shared" si="0"/>
        <v>54.003999999999998</v>
      </c>
      <c r="BM18" s="77">
        <f t="shared" si="0"/>
        <v>50.298000000000002</v>
      </c>
      <c r="BN18" s="77">
        <f t="shared" si="0"/>
        <v>67.275000000000006</v>
      </c>
      <c r="BO18" s="77">
        <f t="shared" ref="BO18:CW18" si="1">SUM(BO11:BO17)</f>
        <v>0.30099999999999999</v>
      </c>
      <c r="BP18" s="77">
        <f t="shared" si="1"/>
        <v>0</v>
      </c>
      <c r="BQ18" s="77">
        <f t="shared" si="1"/>
        <v>37.057000000000002</v>
      </c>
      <c r="BR18" s="77">
        <f t="shared" si="1"/>
        <v>28.853999999999999</v>
      </c>
      <c r="BS18" s="77">
        <f t="shared" si="1"/>
        <v>32.141999999999996</v>
      </c>
      <c r="BT18" s="77">
        <f t="shared" si="1"/>
        <v>6.3760000000000003</v>
      </c>
      <c r="BU18" s="77">
        <f t="shared" si="1"/>
        <v>49.053999999999995</v>
      </c>
      <c r="BV18" s="77">
        <f t="shared" si="1"/>
        <v>36.584999999999994</v>
      </c>
      <c r="BW18" s="77">
        <f t="shared" si="1"/>
        <v>23.625</v>
      </c>
      <c r="BX18" s="77">
        <f t="shared" si="1"/>
        <v>92.724999999999994</v>
      </c>
      <c r="BY18" s="77">
        <f t="shared" si="1"/>
        <v>7.5470000000000006</v>
      </c>
      <c r="BZ18" s="77">
        <f t="shared" si="1"/>
        <v>125.30000000000001</v>
      </c>
      <c r="CA18" s="77">
        <f t="shared" si="1"/>
        <v>97.281999999999996</v>
      </c>
      <c r="CB18" s="77">
        <f t="shared" si="1"/>
        <v>52.119</v>
      </c>
      <c r="CC18" s="77">
        <f t="shared" si="1"/>
        <v>61.951000000000001</v>
      </c>
      <c r="CD18" s="77">
        <f t="shared" si="1"/>
        <v>93.048999999999992</v>
      </c>
      <c r="CE18" s="77">
        <f t="shared" si="1"/>
        <v>72.746000000000009</v>
      </c>
      <c r="CF18" s="77">
        <f t="shared" si="1"/>
        <v>68.061000000000007</v>
      </c>
      <c r="CG18" s="77">
        <f t="shared" si="1"/>
        <v>64.909000000000006</v>
      </c>
      <c r="CH18" s="77">
        <f t="shared" si="1"/>
        <v>76.092999999999989</v>
      </c>
      <c r="CI18" s="77">
        <f t="shared" si="1"/>
        <v>70.486000000000004</v>
      </c>
      <c r="CJ18" s="77">
        <f t="shared" si="1"/>
        <v>63.15</v>
      </c>
      <c r="CK18" s="77">
        <f t="shared" si="1"/>
        <v>68.784999999999997</v>
      </c>
      <c r="CL18" s="77">
        <f t="shared" si="1"/>
        <v>58.665999999999997</v>
      </c>
      <c r="CM18" s="77">
        <f t="shared" si="1"/>
        <v>59.149000000000001</v>
      </c>
      <c r="CN18" s="77">
        <f t="shared" si="1"/>
        <v>72.548000000000002</v>
      </c>
      <c r="CO18" s="77">
        <f t="shared" si="1"/>
        <v>61.721000000000004</v>
      </c>
      <c r="CP18" s="77">
        <f t="shared" si="1"/>
        <v>55.951000000000001</v>
      </c>
      <c r="CQ18" s="77">
        <f t="shared" si="1"/>
        <v>55.368000000000002</v>
      </c>
      <c r="CR18" s="77">
        <f t="shared" si="1"/>
        <v>61.289000000000001</v>
      </c>
      <c r="CS18" s="77">
        <f t="shared" si="1"/>
        <v>106.467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1128.0929999999998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4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>
        <v>12</v>
      </c>
      <c r="AH22" s="94"/>
      <c r="AI22" s="94"/>
      <c r="AJ22" s="94"/>
      <c r="AK22" s="94"/>
      <c r="AL22" s="94">
        <v>10</v>
      </c>
      <c r="AM22" s="94">
        <v>10</v>
      </c>
      <c r="AN22" s="94">
        <v>10</v>
      </c>
      <c r="AO22" s="94">
        <v>10</v>
      </c>
      <c r="AP22" s="94">
        <v>10</v>
      </c>
      <c r="AQ22" s="94">
        <v>10</v>
      </c>
      <c r="AR22" s="94">
        <v>4</v>
      </c>
      <c r="AS22" s="94">
        <v>4</v>
      </c>
      <c r="AT22" s="94">
        <v>10</v>
      </c>
      <c r="AU22" s="94">
        <v>14</v>
      </c>
      <c r="AV22" s="94">
        <v>4</v>
      </c>
      <c r="AW22" s="94">
        <v>4</v>
      </c>
      <c r="AX22" s="94">
        <v>10</v>
      </c>
      <c r="AY22" s="94">
        <v>10</v>
      </c>
      <c r="AZ22" s="94"/>
      <c r="BA22" s="94">
        <v>4.0229999999999997</v>
      </c>
      <c r="BB22" s="94"/>
      <c r="BC22" s="94"/>
      <c r="BD22" s="94"/>
      <c r="BE22" s="94"/>
      <c r="BF22" s="94"/>
      <c r="BG22" s="94"/>
      <c r="BH22" s="94"/>
      <c r="BI22" s="94">
        <v>6.0000000000000001E-3</v>
      </c>
      <c r="BJ22" s="94">
        <v>4.0090000000000003</v>
      </c>
      <c r="BK22" s="94">
        <v>4</v>
      </c>
      <c r="BL22" s="94"/>
      <c r="BM22" s="94"/>
      <c r="BN22" s="94">
        <v>4.0039999999999996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4</v>
      </c>
      <c r="BZ22" s="94"/>
      <c r="CA22" s="94"/>
      <c r="CB22" s="94">
        <v>8.98</v>
      </c>
      <c r="CC22" s="94">
        <v>23.614999999999998</v>
      </c>
      <c r="CD22" s="94"/>
      <c r="CE22" s="94">
        <v>3.4</v>
      </c>
      <c r="CF22" s="94">
        <v>2.7</v>
      </c>
      <c r="CG22" s="94"/>
      <c r="CH22" s="94">
        <v>1.5</v>
      </c>
      <c r="CI22" s="94">
        <v>3.1</v>
      </c>
      <c r="CJ22" s="94"/>
      <c r="CK22" s="94"/>
      <c r="CL22" s="94">
        <v>4</v>
      </c>
      <c r="CM22" s="94"/>
      <c r="CN22" s="94"/>
      <c r="CO22" s="94">
        <v>4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50.834249999999997</v>
      </c>
    </row>
    <row r="23" spans="1:102" ht="24.95" customHeight="1" x14ac:dyDescent="0.2">
      <c r="A23" s="92" t="s">
        <v>19</v>
      </c>
      <c r="B23" s="98"/>
      <c r="C23" s="99"/>
      <c r="D23" s="99">
        <v>7.4530000000000003</v>
      </c>
      <c r="E23" s="99"/>
      <c r="F23" s="99"/>
      <c r="G23" s="99"/>
      <c r="H23" s="99"/>
      <c r="I23" s="99"/>
      <c r="J23" s="99"/>
      <c r="K23" s="99">
        <v>0.1</v>
      </c>
      <c r="L23" s="99">
        <v>0.1</v>
      </c>
      <c r="M23" s="99">
        <v>0.1</v>
      </c>
      <c r="N23" s="99">
        <v>0.1</v>
      </c>
      <c r="O23" s="99">
        <v>0.1</v>
      </c>
      <c r="P23" s="99">
        <v>0.1</v>
      </c>
      <c r="Q23" s="99">
        <v>0.2</v>
      </c>
      <c r="R23" s="99">
        <v>0.2</v>
      </c>
      <c r="S23" s="99">
        <v>0.2</v>
      </c>
      <c r="T23" s="99">
        <v>0.2</v>
      </c>
      <c r="U23" s="99">
        <v>0.1</v>
      </c>
      <c r="V23" s="99"/>
      <c r="W23" s="99"/>
      <c r="X23" s="99"/>
      <c r="Y23" s="99"/>
      <c r="Z23" s="99"/>
      <c r="AA23" s="99"/>
      <c r="AB23" s="99"/>
      <c r="AC23" s="99"/>
      <c r="AD23" s="99"/>
      <c r="AE23" s="99">
        <v>0.1</v>
      </c>
      <c r="AF23" s="99">
        <v>0.1</v>
      </c>
      <c r="AG23" s="99">
        <v>0.2</v>
      </c>
      <c r="AH23" s="99">
        <v>0.1</v>
      </c>
      <c r="AI23" s="99">
        <v>1.19</v>
      </c>
      <c r="AJ23" s="99">
        <v>1.3879999999999999</v>
      </c>
      <c r="AK23" s="99">
        <v>0.5</v>
      </c>
      <c r="AL23" s="99">
        <v>0.7</v>
      </c>
      <c r="AM23" s="99">
        <v>1.1000000000000001</v>
      </c>
      <c r="AN23" s="99">
        <v>1.4</v>
      </c>
      <c r="AO23" s="99">
        <v>1.7</v>
      </c>
      <c r="AP23" s="99">
        <v>3.5</v>
      </c>
      <c r="AQ23" s="99">
        <v>3.7</v>
      </c>
      <c r="AR23" s="99">
        <v>87.75</v>
      </c>
      <c r="AS23" s="99">
        <v>91.83</v>
      </c>
      <c r="AT23" s="99">
        <v>79.563999999999993</v>
      </c>
      <c r="AU23" s="99">
        <v>134.4</v>
      </c>
      <c r="AV23" s="99">
        <v>133.786</v>
      </c>
      <c r="AW23" s="99">
        <v>137.99600000000001</v>
      </c>
      <c r="AX23" s="99">
        <v>138.40299999999999</v>
      </c>
      <c r="AY23" s="99">
        <v>137.9</v>
      </c>
      <c r="AZ23" s="99">
        <v>100.78100000000001</v>
      </c>
      <c r="BA23" s="99">
        <v>81.340999999999994</v>
      </c>
      <c r="BB23" s="99">
        <v>53.768999999999998</v>
      </c>
      <c r="BC23" s="99">
        <v>34.003</v>
      </c>
      <c r="BD23" s="99">
        <v>17.591999999999999</v>
      </c>
      <c r="BE23" s="99">
        <v>13.224</v>
      </c>
      <c r="BF23" s="99">
        <v>73.155000000000001</v>
      </c>
      <c r="BG23" s="99">
        <v>53.89</v>
      </c>
      <c r="BH23" s="99">
        <v>55.482999999999997</v>
      </c>
      <c r="BI23" s="99">
        <v>57.003999999999998</v>
      </c>
      <c r="BJ23" s="99">
        <v>58.332999999999998</v>
      </c>
      <c r="BK23" s="99">
        <v>76.501999999999995</v>
      </c>
      <c r="BL23" s="99">
        <v>98</v>
      </c>
      <c r="BM23" s="99">
        <v>98.2</v>
      </c>
      <c r="BN23" s="99">
        <v>73.016000000000005</v>
      </c>
      <c r="BO23" s="99">
        <v>86.295000000000002</v>
      </c>
      <c r="BP23" s="99">
        <v>63.5</v>
      </c>
      <c r="BQ23" s="99">
        <v>2.8</v>
      </c>
      <c r="BR23" s="99">
        <v>2.573</v>
      </c>
      <c r="BS23" s="99">
        <v>2.5750000000000002</v>
      </c>
      <c r="BT23" s="99">
        <v>0.6</v>
      </c>
      <c r="BU23" s="99">
        <v>80.507000000000005</v>
      </c>
      <c r="BV23" s="99">
        <v>25.827999999999999</v>
      </c>
      <c r="BW23" s="99">
        <v>0.5</v>
      </c>
      <c r="BX23" s="99">
        <v>0.4</v>
      </c>
      <c r="BY23" s="99">
        <v>5.4050000000000002</v>
      </c>
      <c r="BZ23" s="99">
        <v>0.2</v>
      </c>
      <c r="CA23" s="99">
        <v>0.1</v>
      </c>
      <c r="CB23" s="99">
        <v>0.02</v>
      </c>
      <c r="CC23" s="99"/>
      <c r="CD23" s="99"/>
      <c r="CE23" s="99">
        <v>3.99</v>
      </c>
      <c r="CF23" s="99">
        <v>12.869</v>
      </c>
      <c r="CG23" s="99">
        <v>5.9569999999999999</v>
      </c>
      <c r="CH23" s="99">
        <v>5.0869999999999997</v>
      </c>
      <c r="CI23" s="99"/>
      <c r="CJ23" s="99"/>
      <c r="CK23" s="99">
        <v>3.4220000000000002</v>
      </c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553.2952499999999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7.4530000000000003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0.1</v>
      </c>
      <c r="L28" s="107">
        <f t="shared" si="2"/>
        <v>0.1</v>
      </c>
      <c r="M28" s="107">
        <f t="shared" si="2"/>
        <v>0.1</v>
      </c>
      <c r="N28" s="107">
        <f t="shared" si="2"/>
        <v>0.1</v>
      </c>
      <c r="O28" s="107">
        <f t="shared" si="2"/>
        <v>0.1</v>
      </c>
      <c r="P28" s="107">
        <f t="shared" si="2"/>
        <v>0.1</v>
      </c>
      <c r="Q28" s="107">
        <f>SUM(Q21:Q27)</f>
        <v>0.2</v>
      </c>
      <c r="R28" s="107">
        <f t="shared" ref="R28:CC28" si="3">SUM(R21:R27)</f>
        <v>0.2</v>
      </c>
      <c r="S28" s="107">
        <f t="shared" si="3"/>
        <v>0.2</v>
      </c>
      <c r="T28" s="107">
        <f t="shared" si="3"/>
        <v>0.2</v>
      </c>
      <c r="U28" s="107">
        <f t="shared" si="3"/>
        <v>0.1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0.1</v>
      </c>
      <c r="AF28" s="107">
        <f t="shared" si="3"/>
        <v>0.1</v>
      </c>
      <c r="AG28" s="107">
        <f t="shared" si="3"/>
        <v>12.2</v>
      </c>
      <c r="AH28" s="107">
        <f t="shared" si="3"/>
        <v>0.1</v>
      </c>
      <c r="AI28" s="107">
        <f t="shared" si="3"/>
        <v>1.19</v>
      </c>
      <c r="AJ28" s="107">
        <f t="shared" si="3"/>
        <v>1.3879999999999999</v>
      </c>
      <c r="AK28" s="107">
        <f t="shared" si="3"/>
        <v>0.5</v>
      </c>
      <c r="AL28" s="107">
        <f t="shared" si="3"/>
        <v>10.7</v>
      </c>
      <c r="AM28" s="107">
        <f t="shared" si="3"/>
        <v>11.1</v>
      </c>
      <c r="AN28" s="107">
        <f t="shared" si="3"/>
        <v>11.4</v>
      </c>
      <c r="AO28" s="107">
        <f t="shared" si="3"/>
        <v>11.7</v>
      </c>
      <c r="AP28" s="107">
        <f t="shared" si="3"/>
        <v>13.5</v>
      </c>
      <c r="AQ28" s="107">
        <f t="shared" si="3"/>
        <v>13.7</v>
      </c>
      <c r="AR28" s="107">
        <f t="shared" si="3"/>
        <v>91.75</v>
      </c>
      <c r="AS28" s="107">
        <f t="shared" si="3"/>
        <v>95.83</v>
      </c>
      <c r="AT28" s="107">
        <f t="shared" si="3"/>
        <v>89.563999999999993</v>
      </c>
      <c r="AU28" s="107">
        <f t="shared" si="3"/>
        <v>148.4</v>
      </c>
      <c r="AV28" s="107">
        <f t="shared" si="3"/>
        <v>137.786</v>
      </c>
      <c r="AW28" s="107">
        <f t="shared" si="3"/>
        <v>141.99600000000001</v>
      </c>
      <c r="AX28" s="107">
        <f t="shared" si="3"/>
        <v>148.40299999999999</v>
      </c>
      <c r="AY28" s="107">
        <f t="shared" si="3"/>
        <v>147.9</v>
      </c>
      <c r="AZ28" s="107">
        <f t="shared" si="3"/>
        <v>100.78100000000001</v>
      </c>
      <c r="BA28" s="107">
        <f t="shared" si="3"/>
        <v>85.36399999999999</v>
      </c>
      <c r="BB28" s="107">
        <f t="shared" si="3"/>
        <v>53.768999999999998</v>
      </c>
      <c r="BC28" s="107">
        <f t="shared" si="3"/>
        <v>34.003</v>
      </c>
      <c r="BD28" s="107">
        <f t="shared" si="3"/>
        <v>17.591999999999999</v>
      </c>
      <c r="BE28" s="107">
        <f t="shared" si="3"/>
        <v>13.224</v>
      </c>
      <c r="BF28" s="107">
        <f t="shared" si="3"/>
        <v>73.155000000000001</v>
      </c>
      <c r="BG28" s="107">
        <f t="shared" si="3"/>
        <v>53.89</v>
      </c>
      <c r="BH28" s="107">
        <f t="shared" si="3"/>
        <v>55.482999999999997</v>
      </c>
      <c r="BI28" s="107">
        <f t="shared" si="3"/>
        <v>57.01</v>
      </c>
      <c r="BJ28" s="107">
        <f t="shared" si="3"/>
        <v>62.341999999999999</v>
      </c>
      <c r="BK28" s="107">
        <f t="shared" si="3"/>
        <v>80.501999999999995</v>
      </c>
      <c r="BL28" s="107">
        <f t="shared" si="3"/>
        <v>98</v>
      </c>
      <c r="BM28" s="107">
        <f t="shared" si="3"/>
        <v>98.2</v>
      </c>
      <c r="BN28" s="107">
        <f t="shared" si="3"/>
        <v>77.02000000000001</v>
      </c>
      <c r="BO28" s="107">
        <f t="shared" si="3"/>
        <v>86.295000000000002</v>
      </c>
      <c r="BP28" s="107">
        <f t="shared" si="3"/>
        <v>63.5</v>
      </c>
      <c r="BQ28" s="107">
        <f t="shared" si="3"/>
        <v>2.8</v>
      </c>
      <c r="BR28" s="107">
        <f t="shared" si="3"/>
        <v>6.5730000000000004</v>
      </c>
      <c r="BS28" s="107">
        <f t="shared" si="3"/>
        <v>2.5750000000000002</v>
      </c>
      <c r="BT28" s="107">
        <f t="shared" si="3"/>
        <v>0.6</v>
      </c>
      <c r="BU28" s="107">
        <f t="shared" si="3"/>
        <v>80.507000000000005</v>
      </c>
      <c r="BV28" s="107">
        <f t="shared" si="3"/>
        <v>25.827999999999999</v>
      </c>
      <c r="BW28" s="107">
        <f t="shared" si="3"/>
        <v>0.5</v>
      </c>
      <c r="BX28" s="107">
        <f t="shared" si="3"/>
        <v>0.4</v>
      </c>
      <c r="BY28" s="107">
        <f t="shared" si="3"/>
        <v>9.4050000000000011</v>
      </c>
      <c r="BZ28" s="107">
        <f t="shared" si="3"/>
        <v>0.2</v>
      </c>
      <c r="CA28" s="107">
        <f t="shared" si="3"/>
        <v>0.1</v>
      </c>
      <c r="CB28" s="107">
        <f t="shared" si="3"/>
        <v>9</v>
      </c>
      <c r="CC28" s="107">
        <f t="shared" si="3"/>
        <v>23.614999999999998</v>
      </c>
      <c r="CD28" s="107">
        <f t="shared" ref="CD28:CW28" si="4">SUM(CD21:CD27)</f>
        <v>0</v>
      </c>
      <c r="CE28" s="107">
        <f t="shared" si="4"/>
        <v>7.3900000000000006</v>
      </c>
      <c r="CF28" s="107">
        <f t="shared" si="4"/>
        <v>15.568999999999999</v>
      </c>
      <c r="CG28" s="107">
        <f t="shared" si="4"/>
        <v>5.9569999999999999</v>
      </c>
      <c r="CH28" s="107">
        <f t="shared" si="4"/>
        <v>6.5869999999999997</v>
      </c>
      <c r="CI28" s="107">
        <f t="shared" si="4"/>
        <v>3.1</v>
      </c>
      <c r="CJ28" s="107">
        <f t="shared" si="4"/>
        <v>0</v>
      </c>
      <c r="CK28" s="107">
        <f t="shared" si="4"/>
        <v>3.4220000000000002</v>
      </c>
      <c r="CL28" s="107">
        <f t="shared" si="4"/>
        <v>4</v>
      </c>
      <c r="CM28" s="107">
        <f t="shared" si="4"/>
        <v>0</v>
      </c>
      <c r="CN28" s="107">
        <f t="shared" si="4"/>
        <v>0</v>
      </c>
      <c r="CO28" s="107">
        <f t="shared" si="4"/>
        <v>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605.12949999999989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96.450999999999993</v>
      </c>
      <c r="C32" s="94">
        <v>84.034000000000006</v>
      </c>
      <c r="D32" s="94">
        <v>57.093000000000004</v>
      </c>
      <c r="E32" s="94">
        <v>53.122999999999998</v>
      </c>
      <c r="F32" s="94">
        <v>46.801000000000002</v>
      </c>
      <c r="G32" s="94">
        <v>48.098999999999997</v>
      </c>
      <c r="H32" s="94">
        <v>48.677999999999997</v>
      </c>
      <c r="I32" s="94">
        <v>48.884999999999998</v>
      </c>
      <c r="J32" s="94">
        <v>70.435000000000002</v>
      </c>
      <c r="K32" s="94">
        <v>75.573999999999998</v>
      </c>
      <c r="L32" s="94">
        <v>0.61199999999999999</v>
      </c>
      <c r="M32" s="94">
        <v>1.1890000000000001</v>
      </c>
      <c r="N32" s="94">
        <v>0.1</v>
      </c>
      <c r="O32" s="94">
        <v>0.1</v>
      </c>
      <c r="P32" s="94">
        <v>0.1</v>
      </c>
      <c r="Q32" s="94">
        <v>0.2</v>
      </c>
      <c r="R32" s="94">
        <v>5.6050000000000004</v>
      </c>
      <c r="S32" s="94">
        <v>4.2060000000000004</v>
      </c>
      <c r="T32" s="94">
        <v>4.1230000000000002</v>
      </c>
      <c r="U32" s="94">
        <v>3.6890000000000001</v>
      </c>
      <c r="V32" s="94">
        <v>1.427</v>
      </c>
      <c r="W32" s="94">
        <v>1.514</v>
      </c>
      <c r="X32" s="94">
        <v>7.1820000000000004</v>
      </c>
      <c r="Y32" s="94">
        <v>7.8840000000000003</v>
      </c>
      <c r="Z32" s="94">
        <v>0.81</v>
      </c>
      <c r="AA32" s="94">
        <v>6.2750000000000004</v>
      </c>
      <c r="AB32" s="94">
        <v>23.276</v>
      </c>
      <c r="AC32" s="94">
        <v>31.184999999999999</v>
      </c>
      <c r="AD32" s="94">
        <v>0.48</v>
      </c>
      <c r="AE32" s="94">
        <v>0.1</v>
      </c>
      <c r="AF32" s="94">
        <v>45.695999999999998</v>
      </c>
      <c r="AG32" s="94">
        <v>36.840000000000003</v>
      </c>
      <c r="AH32" s="94">
        <v>86.649000000000001</v>
      </c>
      <c r="AI32" s="94">
        <v>86.926000000000002</v>
      </c>
      <c r="AJ32" s="94">
        <v>187.56100000000001</v>
      </c>
      <c r="AK32" s="94">
        <v>7.5579999999999998</v>
      </c>
      <c r="AL32" s="94">
        <v>94.6</v>
      </c>
      <c r="AM32" s="94">
        <v>89.8</v>
      </c>
      <c r="AN32" s="94">
        <v>80.2</v>
      </c>
      <c r="AO32" s="94">
        <v>73.8</v>
      </c>
      <c r="AP32" s="94">
        <v>13.5</v>
      </c>
      <c r="AQ32" s="94">
        <v>13.7</v>
      </c>
      <c r="AR32" s="94">
        <v>91.75</v>
      </c>
      <c r="AS32" s="94">
        <v>123.634</v>
      </c>
      <c r="AT32" s="94">
        <v>134.762</v>
      </c>
      <c r="AU32" s="94">
        <v>199.64400000000001</v>
      </c>
      <c r="AV32" s="94">
        <v>195.76599999999999</v>
      </c>
      <c r="AW32" s="94">
        <v>266.26100000000002</v>
      </c>
      <c r="AX32" s="94">
        <v>240.55199999999999</v>
      </c>
      <c r="AY32" s="94">
        <v>238.203</v>
      </c>
      <c r="AZ32" s="94">
        <v>190.21</v>
      </c>
      <c r="BA32" s="94">
        <v>204.97800000000001</v>
      </c>
      <c r="BB32" s="94">
        <v>89.664000000000001</v>
      </c>
      <c r="BC32" s="94">
        <v>63.914999999999999</v>
      </c>
      <c r="BD32" s="94">
        <v>44.892000000000003</v>
      </c>
      <c r="BE32" s="94">
        <v>40.423999999999999</v>
      </c>
      <c r="BF32" s="94">
        <v>110.274</v>
      </c>
      <c r="BG32" s="94">
        <v>83.971999999999994</v>
      </c>
      <c r="BH32" s="94">
        <v>109.354</v>
      </c>
      <c r="BI32" s="94">
        <v>109.655</v>
      </c>
      <c r="BJ32" s="94">
        <v>90.433000000000007</v>
      </c>
      <c r="BK32" s="94">
        <v>192.411</v>
      </c>
      <c r="BL32" s="94">
        <v>152.00399999999999</v>
      </c>
      <c r="BM32" s="94">
        <v>148.49799999999999</v>
      </c>
      <c r="BN32" s="94">
        <v>144.29499999999999</v>
      </c>
      <c r="BO32" s="94">
        <v>86.596000000000004</v>
      </c>
      <c r="BP32" s="94">
        <v>63.5</v>
      </c>
      <c r="BQ32" s="94">
        <v>39.856999999999999</v>
      </c>
      <c r="BR32" s="94">
        <v>35.427</v>
      </c>
      <c r="BS32" s="94">
        <v>34.716999999999999</v>
      </c>
      <c r="BT32" s="94">
        <v>6.976</v>
      </c>
      <c r="BU32" s="94">
        <v>129.56100000000001</v>
      </c>
      <c r="BV32" s="94">
        <v>62.412999999999997</v>
      </c>
      <c r="BW32" s="94">
        <v>24.125</v>
      </c>
      <c r="BX32" s="94">
        <v>93.125</v>
      </c>
      <c r="BY32" s="94">
        <v>16.952000000000002</v>
      </c>
      <c r="BZ32" s="94">
        <v>125.5</v>
      </c>
      <c r="CA32" s="94">
        <v>97.382000000000005</v>
      </c>
      <c r="CB32" s="94">
        <v>61.119</v>
      </c>
      <c r="CC32" s="94">
        <v>85.566000000000003</v>
      </c>
      <c r="CD32" s="94">
        <v>93.049000000000007</v>
      </c>
      <c r="CE32" s="94">
        <v>80.135999999999996</v>
      </c>
      <c r="CF32" s="94">
        <v>83.63</v>
      </c>
      <c r="CG32" s="94">
        <v>70.866</v>
      </c>
      <c r="CH32" s="94">
        <v>82.68</v>
      </c>
      <c r="CI32" s="94">
        <v>73.585999999999999</v>
      </c>
      <c r="CJ32" s="94">
        <v>63.15</v>
      </c>
      <c r="CK32" s="94">
        <v>72.206999999999994</v>
      </c>
      <c r="CL32" s="94">
        <v>62.665999999999997</v>
      </c>
      <c r="CM32" s="94">
        <v>59.149000000000001</v>
      </c>
      <c r="CN32" s="94">
        <v>72.548000000000002</v>
      </c>
      <c r="CO32" s="94">
        <v>65.721000000000004</v>
      </c>
      <c r="CP32" s="94">
        <v>55.951000000000001</v>
      </c>
      <c r="CQ32" s="94">
        <v>55.368000000000002</v>
      </c>
      <c r="CR32" s="94">
        <v>61.289000000000001</v>
      </c>
      <c r="CS32" s="94">
        <v>106.467</v>
      </c>
      <c r="CT32" s="95"/>
      <c r="CU32" s="95"/>
      <c r="CV32" s="95"/>
      <c r="CW32" s="96"/>
      <c r="CX32" s="97">
        <f t="array" ref="CX32">SUMPRODUCT(B32:CW32*0.25)</f>
        <v>1733.2224999999996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96.450999999999993</v>
      </c>
      <c r="C34" s="77">
        <f t="shared" ref="C34:BN34" si="5">SUM(C31:C33)</f>
        <v>84.034000000000006</v>
      </c>
      <c r="D34" s="77">
        <f t="shared" si="5"/>
        <v>57.093000000000004</v>
      </c>
      <c r="E34" s="77">
        <f t="shared" si="5"/>
        <v>53.122999999999998</v>
      </c>
      <c r="F34" s="77">
        <f t="shared" si="5"/>
        <v>46.801000000000002</v>
      </c>
      <c r="G34" s="77">
        <f t="shared" si="5"/>
        <v>48.098999999999997</v>
      </c>
      <c r="H34" s="77">
        <f t="shared" si="5"/>
        <v>48.677999999999997</v>
      </c>
      <c r="I34" s="77">
        <f t="shared" si="5"/>
        <v>48.884999999999998</v>
      </c>
      <c r="J34" s="77">
        <f t="shared" si="5"/>
        <v>70.435000000000002</v>
      </c>
      <c r="K34" s="77">
        <f t="shared" si="5"/>
        <v>75.573999999999998</v>
      </c>
      <c r="L34" s="77">
        <f t="shared" si="5"/>
        <v>0.61199999999999999</v>
      </c>
      <c r="M34" s="77">
        <f t="shared" si="5"/>
        <v>1.1890000000000001</v>
      </c>
      <c r="N34" s="77">
        <f t="shared" si="5"/>
        <v>0.1</v>
      </c>
      <c r="O34" s="77">
        <f t="shared" si="5"/>
        <v>0.1</v>
      </c>
      <c r="P34" s="77">
        <f t="shared" si="5"/>
        <v>0.1</v>
      </c>
      <c r="Q34" s="77">
        <f t="shared" si="5"/>
        <v>0.2</v>
      </c>
      <c r="R34" s="77">
        <f t="shared" si="5"/>
        <v>5.6050000000000004</v>
      </c>
      <c r="S34" s="77">
        <f t="shared" si="5"/>
        <v>4.2060000000000004</v>
      </c>
      <c r="T34" s="77">
        <f t="shared" si="5"/>
        <v>4.1230000000000002</v>
      </c>
      <c r="U34" s="77">
        <f t="shared" si="5"/>
        <v>3.6890000000000001</v>
      </c>
      <c r="V34" s="77">
        <f t="shared" si="5"/>
        <v>1.427</v>
      </c>
      <c r="W34" s="77">
        <f t="shared" si="5"/>
        <v>1.514</v>
      </c>
      <c r="X34" s="77">
        <f t="shared" si="5"/>
        <v>7.1820000000000004</v>
      </c>
      <c r="Y34" s="77">
        <f t="shared" si="5"/>
        <v>7.8840000000000003</v>
      </c>
      <c r="Z34" s="77">
        <f t="shared" si="5"/>
        <v>0.81</v>
      </c>
      <c r="AA34" s="77">
        <f t="shared" si="5"/>
        <v>6.2750000000000004</v>
      </c>
      <c r="AB34" s="77">
        <f t="shared" si="5"/>
        <v>23.276</v>
      </c>
      <c r="AC34" s="77">
        <f t="shared" si="5"/>
        <v>31.184999999999999</v>
      </c>
      <c r="AD34" s="77">
        <f t="shared" si="5"/>
        <v>0.48</v>
      </c>
      <c r="AE34" s="77">
        <f t="shared" si="5"/>
        <v>0.1</v>
      </c>
      <c r="AF34" s="77">
        <f t="shared" si="5"/>
        <v>45.695999999999998</v>
      </c>
      <c r="AG34" s="77">
        <f t="shared" si="5"/>
        <v>36.840000000000003</v>
      </c>
      <c r="AH34" s="77">
        <f t="shared" si="5"/>
        <v>86.649000000000001</v>
      </c>
      <c r="AI34" s="77">
        <f t="shared" si="5"/>
        <v>86.926000000000002</v>
      </c>
      <c r="AJ34" s="77">
        <f t="shared" si="5"/>
        <v>187.56100000000001</v>
      </c>
      <c r="AK34" s="77">
        <f t="shared" si="5"/>
        <v>7.5579999999999998</v>
      </c>
      <c r="AL34" s="77">
        <f t="shared" si="5"/>
        <v>94.6</v>
      </c>
      <c r="AM34" s="77">
        <f t="shared" si="5"/>
        <v>89.8</v>
      </c>
      <c r="AN34" s="77">
        <f t="shared" si="5"/>
        <v>80.2</v>
      </c>
      <c r="AO34" s="77">
        <f t="shared" si="5"/>
        <v>73.8</v>
      </c>
      <c r="AP34" s="77">
        <f t="shared" si="5"/>
        <v>13.5</v>
      </c>
      <c r="AQ34" s="77">
        <f t="shared" si="5"/>
        <v>13.7</v>
      </c>
      <c r="AR34" s="77">
        <f t="shared" si="5"/>
        <v>91.75</v>
      </c>
      <c r="AS34" s="77">
        <f t="shared" si="5"/>
        <v>123.634</v>
      </c>
      <c r="AT34" s="77">
        <f t="shared" si="5"/>
        <v>134.762</v>
      </c>
      <c r="AU34" s="77">
        <f t="shared" si="5"/>
        <v>199.64400000000001</v>
      </c>
      <c r="AV34" s="77">
        <f t="shared" si="5"/>
        <v>195.76599999999999</v>
      </c>
      <c r="AW34" s="77">
        <f t="shared" si="5"/>
        <v>266.26100000000002</v>
      </c>
      <c r="AX34" s="77">
        <f t="shared" si="5"/>
        <v>240.55199999999999</v>
      </c>
      <c r="AY34" s="77">
        <f t="shared" si="5"/>
        <v>238.203</v>
      </c>
      <c r="AZ34" s="77">
        <f t="shared" si="5"/>
        <v>190.21</v>
      </c>
      <c r="BA34" s="77">
        <f t="shared" si="5"/>
        <v>204.97800000000001</v>
      </c>
      <c r="BB34" s="77">
        <f t="shared" si="5"/>
        <v>89.664000000000001</v>
      </c>
      <c r="BC34" s="77">
        <f t="shared" si="5"/>
        <v>63.914999999999999</v>
      </c>
      <c r="BD34" s="77">
        <f t="shared" si="5"/>
        <v>44.892000000000003</v>
      </c>
      <c r="BE34" s="77">
        <f t="shared" si="5"/>
        <v>40.423999999999999</v>
      </c>
      <c r="BF34" s="77">
        <f t="shared" si="5"/>
        <v>110.274</v>
      </c>
      <c r="BG34" s="77">
        <f t="shared" si="5"/>
        <v>83.971999999999994</v>
      </c>
      <c r="BH34" s="77">
        <f t="shared" si="5"/>
        <v>109.354</v>
      </c>
      <c r="BI34" s="77">
        <f t="shared" si="5"/>
        <v>109.655</v>
      </c>
      <c r="BJ34" s="77">
        <f t="shared" si="5"/>
        <v>90.433000000000007</v>
      </c>
      <c r="BK34" s="77">
        <f t="shared" si="5"/>
        <v>192.411</v>
      </c>
      <c r="BL34" s="77">
        <f t="shared" si="5"/>
        <v>152.00399999999999</v>
      </c>
      <c r="BM34" s="77">
        <f t="shared" si="5"/>
        <v>148.49799999999999</v>
      </c>
      <c r="BN34" s="77">
        <f t="shared" si="5"/>
        <v>144.29499999999999</v>
      </c>
      <c r="BO34" s="77">
        <f t="shared" ref="BO34:CW34" si="6">SUM(BO31:BO33)</f>
        <v>86.596000000000004</v>
      </c>
      <c r="BP34" s="77">
        <f t="shared" si="6"/>
        <v>63.5</v>
      </c>
      <c r="BQ34" s="77">
        <f t="shared" si="6"/>
        <v>39.856999999999999</v>
      </c>
      <c r="BR34" s="77">
        <f t="shared" si="6"/>
        <v>35.427</v>
      </c>
      <c r="BS34" s="77">
        <f t="shared" si="6"/>
        <v>34.716999999999999</v>
      </c>
      <c r="BT34" s="77">
        <f t="shared" si="6"/>
        <v>6.976</v>
      </c>
      <c r="BU34" s="77">
        <f t="shared" si="6"/>
        <v>129.56100000000001</v>
      </c>
      <c r="BV34" s="77">
        <f t="shared" si="6"/>
        <v>62.412999999999997</v>
      </c>
      <c r="BW34" s="77">
        <f t="shared" si="6"/>
        <v>24.125</v>
      </c>
      <c r="BX34" s="77">
        <f t="shared" si="6"/>
        <v>93.125</v>
      </c>
      <c r="BY34" s="77">
        <f t="shared" si="6"/>
        <v>16.952000000000002</v>
      </c>
      <c r="BZ34" s="77">
        <f t="shared" si="6"/>
        <v>125.5</v>
      </c>
      <c r="CA34" s="77">
        <f t="shared" si="6"/>
        <v>97.382000000000005</v>
      </c>
      <c r="CB34" s="77">
        <f t="shared" si="6"/>
        <v>61.119</v>
      </c>
      <c r="CC34" s="77">
        <f t="shared" si="6"/>
        <v>85.566000000000003</v>
      </c>
      <c r="CD34" s="77">
        <f t="shared" si="6"/>
        <v>93.049000000000007</v>
      </c>
      <c r="CE34" s="77">
        <f t="shared" si="6"/>
        <v>80.135999999999996</v>
      </c>
      <c r="CF34" s="77">
        <f t="shared" si="6"/>
        <v>83.63</v>
      </c>
      <c r="CG34" s="77">
        <f t="shared" si="6"/>
        <v>70.866</v>
      </c>
      <c r="CH34" s="77">
        <f t="shared" si="6"/>
        <v>82.68</v>
      </c>
      <c r="CI34" s="77">
        <f t="shared" si="6"/>
        <v>73.585999999999999</v>
      </c>
      <c r="CJ34" s="77">
        <f t="shared" si="6"/>
        <v>63.15</v>
      </c>
      <c r="CK34" s="77">
        <f t="shared" si="6"/>
        <v>72.206999999999994</v>
      </c>
      <c r="CL34" s="77">
        <f t="shared" si="6"/>
        <v>62.665999999999997</v>
      </c>
      <c r="CM34" s="77">
        <f t="shared" si="6"/>
        <v>59.149000000000001</v>
      </c>
      <c r="CN34" s="77">
        <f t="shared" si="6"/>
        <v>72.548000000000002</v>
      </c>
      <c r="CO34" s="77">
        <f t="shared" si="6"/>
        <v>65.721000000000004</v>
      </c>
      <c r="CP34" s="77">
        <f t="shared" si="6"/>
        <v>55.951000000000001</v>
      </c>
      <c r="CQ34" s="77">
        <f t="shared" si="6"/>
        <v>55.368000000000002</v>
      </c>
      <c r="CR34" s="77">
        <f t="shared" si="6"/>
        <v>61.289000000000001</v>
      </c>
      <c r="CS34" s="77">
        <f t="shared" si="6"/>
        <v>106.467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1733.2224999999996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>
        <v>68.599999999999994</v>
      </c>
      <c r="M39" s="120">
        <v>96.8</v>
      </c>
      <c r="N39" s="120">
        <v>108.5</v>
      </c>
      <c r="O39" s="120">
        <v>43.5</v>
      </c>
      <c r="P39" s="120">
        <v>44.8</v>
      </c>
      <c r="Q39" s="120">
        <v>45.4</v>
      </c>
      <c r="R39" s="120">
        <v>39.299999999999997</v>
      </c>
      <c r="S39" s="120">
        <v>41.1</v>
      </c>
      <c r="T39" s="120">
        <v>63.1</v>
      </c>
      <c r="U39" s="120">
        <v>58.2</v>
      </c>
      <c r="V39" s="120">
        <v>84.3</v>
      </c>
      <c r="W39" s="120">
        <v>78.3</v>
      </c>
      <c r="X39" s="120">
        <v>115.5</v>
      </c>
      <c r="Y39" s="120">
        <v>38.4</v>
      </c>
      <c r="Z39" s="120">
        <v>79.599999999999994</v>
      </c>
      <c r="AA39" s="120">
        <v>89.8</v>
      </c>
      <c r="AB39" s="120">
        <v>125.3</v>
      </c>
      <c r="AC39" s="120">
        <v>34</v>
      </c>
      <c r="AD39" s="120">
        <v>159.9</v>
      </c>
      <c r="AE39" s="120">
        <v>179.9</v>
      </c>
      <c r="AF39" s="120">
        <v>52</v>
      </c>
      <c r="AG39" s="120">
        <v>64.8</v>
      </c>
      <c r="AH39" s="120">
        <v>42.8</v>
      </c>
      <c r="AI39" s="120"/>
      <c r="AJ39" s="120"/>
      <c r="AK39" s="120">
        <v>60.7</v>
      </c>
      <c r="AL39" s="120"/>
      <c r="AM39" s="120"/>
      <c r="AN39" s="120"/>
      <c r="AO39" s="120"/>
      <c r="AP39" s="120">
        <v>100.5</v>
      </c>
      <c r="AQ39" s="120">
        <v>70.8</v>
      </c>
      <c r="AR39" s="120"/>
      <c r="AS39" s="120"/>
      <c r="AT39" s="120"/>
      <c r="AU39" s="120"/>
      <c r="AV39" s="120"/>
      <c r="AW39" s="120"/>
      <c r="AX39" s="120"/>
      <c r="AY39" s="120"/>
      <c r="AZ39" s="120">
        <v>5.8</v>
      </c>
      <c r="BA39" s="120"/>
      <c r="BB39" s="120"/>
      <c r="BC39" s="120">
        <v>11.5</v>
      </c>
      <c r="BD39" s="120">
        <v>29</v>
      </c>
      <c r="BE39" s="120">
        <v>30</v>
      </c>
      <c r="BF39" s="120"/>
      <c r="BG39" s="120">
        <v>2.2000000000000002</v>
      </c>
      <c r="BH39" s="120">
        <v>4.9000000000000004</v>
      </c>
      <c r="BI39" s="120">
        <v>2.2999999999999998</v>
      </c>
      <c r="BJ39" s="120"/>
      <c r="BK39" s="120">
        <v>13.8</v>
      </c>
      <c r="BL39" s="120"/>
      <c r="BM39" s="120"/>
      <c r="BN39" s="120"/>
      <c r="BO39" s="120"/>
      <c r="BP39" s="120"/>
      <c r="BQ39" s="120">
        <v>40.1</v>
      </c>
      <c r="BR39" s="120"/>
      <c r="BS39" s="120"/>
      <c r="BT39" s="120">
        <v>88.7</v>
      </c>
      <c r="BU39" s="120"/>
      <c r="BV39" s="120">
        <v>26.6</v>
      </c>
      <c r="BW39" s="120">
        <v>83.7</v>
      </c>
      <c r="BX39" s="120"/>
      <c r="BY39" s="120">
        <v>69.599999999999994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>
        <v>2</v>
      </c>
      <c r="CS39" s="120"/>
      <c r="CT39" s="122"/>
      <c r="CU39" s="122"/>
      <c r="CV39" s="122"/>
      <c r="CW39" s="121"/>
      <c r="CX39" s="97">
        <f t="array" ref="CX39">SUMPRODUCT(B39:CW39*0.25)</f>
        <v>599.02499999999986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68.599999999999994</v>
      </c>
      <c r="M42" s="107">
        <f t="shared" si="7"/>
        <v>96.8</v>
      </c>
      <c r="N42" s="107">
        <f t="shared" si="7"/>
        <v>108.5</v>
      </c>
      <c r="O42" s="107">
        <f t="shared" si="7"/>
        <v>43.5</v>
      </c>
      <c r="P42" s="107">
        <f t="shared" si="7"/>
        <v>44.8</v>
      </c>
      <c r="Q42" s="107">
        <f t="shared" si="7"/>
        <v>45.4</v>
      </c>
      <c r="R42" s="107">
        <f t="shared" si="7"/>
        <v>39.299999999999997</v>
      </c>
      <c r="S42" s="107">
        <f t="shared" si="7"/>
        <v>41.1</v>
      </c>
      <c r="T42" s="107">
        <f t="shared" si="7"/>
        <v>63.1</v>
      </c>
      <c r="U42" s="107">
        <f t="shared" si="7"/>
        <v>58.2</v>
      </c>
      <c r="V42" s="107">
        <f t="shared" si="7"/>
        <v>84.3</v>
      </c>
      <c r="W42" s="107">
        <f t="shared" si="7"/>
        <v>78.3</v>
      </c>
      <c r="X42" s="107">
        <f t="shared" si="7"/>
        <v>115.5</v>
      </c>
      <c r="Y42" s="107">
        <f t="shared" si="7"/>
        <v>38.4</v>
      </c>
      <c r="Z42" s="107">
        <f t="shared" si="7"/>
        <v>79.599999999999994</v>
      </c>
      <c r="AA42" s="107">
        <f t="shared" si="7"/>
        <v>89.8</v>
      </c>
      <c r="AB42" s="107">
        <f t="shared" si="7"/>
        <v>125.3</v>
      </c>
      <c r="AC42" s="107">
        <f t="shared" si="7"/>
        <v>34</v>
      </c>
      <c r="AD42" s="107">
        <f t="shared" si="7"/>
        <v>159.9</v>
      </c>
      <c r="AE42" s="107">
        <f t="shared" si="7"/>
        <v>179.9</v>
      </c>
      <c r="AF42" s="107">
        <f t="shared" si="7"/>
        <v>52</v>
      </c>
      <c r="AG42" s="107">
        <f t="shared" si="7"/>
        <v>64.8</v>
      </c>
      <c r="AH42" s="107">
        <f t="shared" si="7"/>
        <v>42.8</v>
      </c>
      <c r="AI42" s="107">
        <f t="shared" si="7"/>
        <v>0</v>
      </c>
      <c r="AJ42" s="107">
        <f t="shared" si="7"/>
        <v>0</v>
      </c>
      <c r="AK42" s="107">
        <f t="shared" si="7"/>
        <v>60.7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100.5</v>
      </c>
      <c r="AQ42" s="107">
        <f t="shared" si="7"/>
        <v>70.8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5.8</v>
      </c>
      <c r="BA42" s="107">
        <f t="shared" si="7"/>
        <v>0</v>
      </c>
      <c r="BB42" s="107">
        <f t="shared" si="7"/>
        <v>0</v>
      </c>
      <c r="BC42" s="107">
        <f t="shared" si="7"/>
        <v>11.5</v>
      </c>
      <c r="BD42" s="107">
        <f t="shared" si="7"/>
        <v>29</v>
      </c>
      <c r="BE42" s="107">
        <f t="shared" si="7"/>
        <v>30</v>
      </c>
      <c r="BF42" s="107">
        <f t="shared" si="7"/>
        <v>0</v>
      </c>
      <c r="BG42" s="107">
        <f t="shared" si="7"/>
        <v>2.2000000000000002</v>
      </c>
      <c r="BH42" s="107">
        <f t="shared" si="7"/>
        <v>4.9000000000000004</v>
      </c>
      <c r="BI42" s="107">
        <f t="shared" si="7"/>
        <v>2.2999999999999998</v>
      </c>
      <c r="BJ42" s="107">
        <f t="shared" si="7"/>
        <v>0</v>
      </c>
      <c r="BK42" s="107">
        <f t="shared" si="7"/>
        <v>13.8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40.1</v>
      </c>
      <c r="BR42" s="107">
        <f t="shared" si="8"/>
        <v>0</v>
      </c>
      <c r="BS42" s="107">
        <f t="shared" si="8"/>
        <v>0</v>
      </c>
      <c r="BT42" s="107">
        <f t="shared" si="8"/>
        <v>88.7</v>
      </c>
      <c r="BU42" s="107">
        <f t="shared" si="8"/>
        <v>0</v>
      </c>
      <c r="BV42" s="107">
        <f t="shared" si="8"/>
        <v>26.6</v>
      </c>
      <c r="BW42" s="107">
        <f t="shared" si="8"/>
        <v>83.7</v>
      </c>
      <c r="BX42" s="107">
        <f t="shared" si="8"/>
        <v>0</v>
      </c>
      <c r="BY42" s="107">
        <f t="shared" si="8"/>
        <v>69.599999999999994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2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599.02499999999986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>
        <v>68.599999999999994</v>
      </c>
      <c r="M47" s="120">
        <v>96.8</v>
      </c>
      <c r="N47" s="120">
        <v>108.5</v>
      </c>
      <c r="O47" s="120">
        <v>43.5</v>
      </c>
      <c r="P47" s="120">
        <v>44.8</v>
      </c>
      <c r="Q47" s="120">
        <v>45.4</v>
      </c>
      <c r="R47" s="120">
        <v>39.299999999999997</v>
      </c>
      <c r="S47" s="120">
        <v>41.1</v>
      </c>
      <c r="T47" s="120">
        <v>63.1</v>
      </c>
      <c r="U47" s="120">
        <v>58.2</v>
      </c>
      <c r="V47" s="120">
        <v>84.3</v>
      </c>
      <c r="W47" s="120">
        <v>78.3</v>
      </c>
      <c r="X47" s="120">
        <v>115.5</v>
      </c>
      <c r="Y47" s="120">
        <v>38.4</v>
      </c>
      <c r="Z47" s="120">
        <v>79.599999999999994</v>
      </c>
      <c r="AA47" s="120">
        <v>89.8</v>
      </c>
      <c r="AB47" s="120">
        <v>125.3</v>
      </c>
      <c r="AC47" s="120">
        <v>34</v>
      </c>
      <c r="AD47" s="120">
        <v>159.9</v>
      </c>
      <c r="AE47" s="120">
        <v>179.9</v>
      </c>
      <c r="AF47" s="120">
        <v>52</v>
      </c>
      <c r="AG47" s="120">
        <v>64.8</v>
      </c>
      <c r="AH47" s="120">
        <v>42.8</v>
      </c>
      <c r="AI47" s="120"/>
      <c r="AJ47" s="120"/>
      <c r="AK47" s="120">
        <v>60.7</v>
      </c>
      <c r="AL47" s="120"/>
      <c r="AM47" s="120"/>
      <c r="AN47" s="120"/>
      <c r="AO47" s="120"/>
      <c r="AP47" s="120">
        <v>100.5</v>
      </c>
      <c r="AQ47" s="120">
        <v>70.8</v>
      </c>
      <c r="AR47" s="120"/>
      <c r="AS47" s="120"/>
      <c r="AT47" s="120"/>
      <c r="AU47" s="120"/>
      <c r="AV47" s="120"/>
      <c r="AW47" s="120"/>
      <c r="AX47" s="120"/>
      <c r="AY47" s="120"/>
      <c r="AZ47" s="120">
        <v>5.8</v>
      </c>
      <c r="BA47" s="120"/>
      <c r="BB47" s="120"/>
      <c r="BC47" s="120">
        <v>11.5</v>
      </c>
      <c r="BD47" s="120">
        <v>29</v>
      </c>
      <c r="BE47" s="120">
        <v>30</v>
      </c>
      <c r="BF47" s="120"/>
      <c r="BG47" s="120">
        <v>2.2000000000000002</v>
      </c>
      <c r="BH47" s="120">
        <v>4.9000000000000004</v>
      </c>
      <c r="BI47" s="120">
        <v>2.2999999999999998</v>
      </c>
      <c r="BJ47" s="120"/>
      <c r="BK47" s="120">
        <v>13.8</v>
      </c>
      <c r="BL47" s="120"/>
      <c r="BM47" s="120"/>
      <c r="BN47" s="120"/>
      <c r="BO47" s="120"/>
      <c r="BP47" s="120"/>
      <c r="BQ47" s="120">
        <v>40.1</v>
      </c>
      <c r="BR47" s="120"/>
      <c r="BS47" s="120"/>
      <c r="BT47" s="120">
        <v>88.7</v>
      </c>
      <c r="BU47" s="120"/>
      <c r="BV47" s="120">
        <v>26.6</v>
      </c>
      <c r="BW47" s="120">
        <v>83.7</v>
      </c>
      <c r="BX47" s="120"/>
      <c r="BY47" s="120">
        <v>69.599999999999994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>
        <v>2</v>
      </c>
      <c r="CS47" s="120"/>
      <c r="CT47" s="122"/>
      <c r="CU47" s="122"/>
      <c r="CV47" s="122"/>
      <c r="CW47" s="121"/>
      <c r="CX47" s="97">
        <f t="array" ref="CX47">SUMPRODUCT(B47:CW47*0.25)</f>
        <v>599.02499999999986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68.599999999999994</v>
      </c>
      <c r="M51" s="107">
        <f t="shared" si="9"/>
        <v>96.8</v>
      </c>
      <c r="N51" s="107">
        <f t="shared" si="9"/>
        <v>108.5</v>
      </c>
      <c r="O51" s="107">
        <f t="shared" si="9"/>
        <v>43.5</v>
      </c>
      <c r="P51" s="107">
        <f t="shared" si="9"/>
        <v>44.8</v>
      </c>
      <c r="Q51" s="107">
        <f t="shared" si="9"/>
        <v>45.4</v>
      </c>
      <c r="R51" s="107">
        <f t="shared" si="9"/>
        <v>39.299999999999997</v>
      </c>
      <c r="S51" s="107">
        <f t="shared" si="9"/>
        <v>41.1</v>
      </c>
      <c r="T51" s="107">
        <f t="shared" si="9"/>
        <v>63.1</v>
      </c>
      <c r="U51" s="107">
        <f t="shared" si="9"/>
        <v>58.2</v>
      </c>
      <c r="V51" s="107">
        <f t="shared" si="9"/>
        <v>84.3</v>
      </c>
      <c r="W51" s="107">
        <f t="shared" si="9"/>
        <v>78.3</v>
      </c>
      <c r="X51" s="107">
        <f t="shared" si="9"/>
        <v>115.5</v>
      </c>
      <c r="Y51" s="107">
        <f t="shared" si="9"/>
        <v>38.4</v>
      </c>
      <c r="Z51" s="107">
        <f t="shared" si="9"/>
        <v>79.599999999999994</v>
      </c>
      <c r="AA51" s="107">
        <f t="shared" si="9"/>
        <v>89.8</v>
      </c>
      <c r="AB51" s="107">
        <f t="shared" si="9"/>
        <v>125.3</v>
      </c>
      <c r="AC51" s="107">
        <f t="shared" si="9"/>
        <v>34</v>
      </c>
      <c r="AD51" s="107">
        <f t="shared" si="9"/>
        <v>159.9</v>
      </c>
      <c r="AE51" s="107">
        <f t="shared" si="9"/>
        <v>179.9</v>
      </c>
      <c r="AF51" s="107">
        <f t="shared" si="9"/>
        <v>52</v>
      </c>
      <c r="AG51" s="107">
        <f t="shared" si="9"/>
        <v>64.8</v>
      </c>
      <c r="AH51" s="107">
        <f t="shared" si="9"/>
        <v>42.8</v>
      </c>
      <c r="AI51" s="107">
        <f t="shared" si="9"/>
        <v>0</v>
      </c>
      <c r="AJ51" s="107">
        <f t="shared" si="9"/>
        <v>0</v>
      </c>
      <c r="AK51" s="107">
        <f t="shared" si="9"/>
        <v>60.7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100.5</v>
      </c>
      <c r="AQ51" s="107">
        <f t="shared" si="9"/>
        <v>70.8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5.8</v>
      </c>
      <c r="BA51" s="107">
        <f t="shared" si="9"/>
        <v>0</v>
      </c>
      <c r="BB51" s="107">
        <f t="shared" si="9"/>
        <v>0</v>
      </c>
      <c r="BC51" s="107">
        <f t="shared" si="9"/>
        <v>11.5</v>
      </c>
      <c r="BD51" s="107">
        <f t="shared" si="9"/>
        <v>29</v>
      </c>
      <c r="BE51" s="107">
        <f t="shared" si="9"/>
        <v>30</v>
      </c>
      <c r="BF51" s="107">
        <f t="shared" si="9"/>
        <v>0</v>
      </c>
      <c r="BG51" s="107">
        <f t="shared" si="9"/>
        <v>2.2000000000000002</v>
      </c>
      <c r="BH51" s="107">
        <f t="shared" si="9"/>
        <v>4.9000000000000004</v>
      </c>
      <c r="BI51" s="107">
        <f t="shared" si="9"/>
        <v>2.2999999999999998</v>
      </c>
      <c r="BJ51" s="107">
        <f t="shared" si="9"/>
        <v>0</v>
      </c>
      <c r="BK51" s="107">
        <f t="shared" si="9"/>
        <v>13.8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40.1</v>
      </c>
      <c r="BR51" s="107">
        <f t="shared" si="10"/>
        <v>0</v>
      </c>
      <c r="BS51" s="107">
        <f t="shared" si="10"/>
        <v>0</v>
      </c>
      <c r="BT51" s="107">
        <f t="shared" si="10"/>
        <v>88.7</v>
      </c>
      <c r="BU51" s="107">
        <f t="shared" si="10"/>
        <v>0</v>
      </c>
      <c r="BV51" s="107">
        <f t="shared" si="10"/>
        <v>26.6</v>
      </c>
      <c r="BW51" s="107">
        <f t="shared" si="10"/>
        <v>83.7</v>
      </c>
      <c r="BX51" s="107">
        <f t="shared" si="10"/>
        <v>0</v>
      </c>
      <c r="BY51" s="107">
        <f t="shared" si="10"/>
        <v>69.599999999999994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2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599.02499999999986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96.450999999999993</v>
      </c>
      <c r="C54" s="107">
        <f t="shared" ref="C54:BN54" si="13">C18+C28+C42</f>
        <v>84.034000000000006</v>
      </c>
      <c r="D54" s="107">
        <f t="shared" si="13"/>
        <v>57.093000000000004</v>
      </c>
      <c r="E54" s="107">
        <f t="shared" si="13"/>
        <v>53.122999999999998</v>
      </c>
      <c r="F54" s="107">
        <f t="shared" si="13"/>
        <v>46.801000000000002</v>
      </c>
      <c r="G54" s="107">
        <f t="shared" si="13"/>
        <v>48.098999999999997</v>
      </c>
      <c r="H54" s="107">
        <f t="shared" si="13"/>
        <v>48.677999999999997</v>
      </c>
      <c r="I54" s="107">
        <f t="shared" si="13"/>
        <v>48.884999999999998</v>
      </c>
      <c r="J54" s="107">
        <f t="shared" si="13"/>
        <v>70.435000000000002</v>
      </c>
      <c r="K54" s="107">
        <f t="shared" si="13"/>
        <v>75.573999999999998</v>
      </c>
      <c r="L54" s="107">
        <f t="shared" si="13"/>
        <v>69.211999999999989</v>
      </c>
      <c r="M54" s="107">
        <f t="shared" si="13"/>
        <v>97.989000000000004</v>
      </c>
      <c r="N54" s="107">
        <f t="shared" si="13"/>
        <v>108.6</v>
      </c>
      <c r="O54" s="107">
        <f t="shared" si="13"/>
        <v>43.6</v>
      </c>
      <c r="P54" s="107">
        <f t="shared" si="13"/>
        <v>44.9</v>
      </c>
      <c r="Q54" s="107">
        <f t="shared" si="13"/>
        <v>45.6</v>
      </c>
      <c r="R54" s="107">
        <f t="shared" si="13"/>
        <v>44.905000000000001</v>
      </c>
      <c r="S54" s="107">
        <f t="shared" si="13"/>
        <v>45.306000000000004</v>
      </c>
      <c r="T54" s="107">
        <f t="shared" si="13"/>
        <v>67.222999999999999</v>
      </c>
      <c r="U54" s="107">
        <f t="shared" si="13"/>
        <v>61.889000000000003</v>
      </c>
      <c r="V54" s="107">
        <f t="shared" si="13"/>
        <v>85.727000000000004</v>
      </c>
      <c r="W54" s="107">
        <f t="shared" si="13"/>
        <v>79.813999999999993</v>
      </c>
      <c r="X54" s="107">
        <f t="shared" si="13"/>
        <v>122.682</v>
      </c>
      <c r="Y54" s="107">
        <f t="shared" si="13"/>
        <v>46.283999999999999</v>
      </c>
      <c r="Z54" s="107">
        <f t="shared" si="13"/>
        <v>80.41</v>
      </c>
      <c r="AA54" s="107">
        <f t="shared" si="13"/>
        <v>96.075000000000003</v>
      </c>
      <c r="AB54" s="107">
        <f t="shared" si="13"/>
        <v>148.57599999999999</v>
      </c>
      <c r="AC54" s="107">
        <f t="shared" si="13"/>
        <v>65.185000000000002</v>
      </c>
      <c r="AD54" s="107">
        <f t="shared" si="13"/>
        <v>160.38</v>
      </c>
      <c r="AE54" s="107">
        <f t="shared" si="13"/>
        <v>180</v>
      </c>
      <c r="AF54" s="107">
        <f t="shared" si="13"/>
        <v>97.695999999999998</v>
      </c>
      <c r="AG54" s="107">
        <f t="shared" si="13"/>
        <v>101.64</v>
      </c>
      <c r="AH54" s="107">
        <f t="shared" si="13"/>
        <v>129.44900000000001</v>
      </c>
      <c r="AI54" s="107">
        <f t="shared" si="13"/>
        <v>86.926000000000002</v>
      </c>
      <c r="AJ54" s="107">
        <f t="shared" si="13"/>
        <v>187.56100000000001</v>
      </c>
      <c r="AK54" s="107">
        <f t="shared" si="13"/>
        <v>68.25800000000001</v>
      </c>
      <c r="AL54" s="107">
        <f t="shared" si="13"/>
        <v>94.600000000000009</v>
      </c>
      <c r="AM54" s="107">
        <f t="shared" si="13"/>
        <v>89.8</v>
      </c>
      <c r="AN54" s="107">
        <f t="shared" si="13"/>
        <v>80.2</v>
      </c>
      <c r="AO54" s="107">
        <f t="shared" si="13"/>
        <v>73.8</v>
      </c>
      <c r="AP54" s="107">
        <f t="shared" si="13"/>
        <v>114</v>
      </c>
      <c r="AQ54" s="107">
        <f t="shared" si="13"/>
        <v>84.5</v>
      </c>
      <c r="AR54" s="107">
        <f t="shared" si="13"/>
        <v>91.75</v>
      </c>
      <c r="AS54" s="107">
        <f t="shared" si="13"/>
        <v>123.634</v>
      </c>
      <c r="AT54" s="107">
        <f t="shared" si="13"/>
        <v>134.762</v>
      </c>
      <c r="AU54" s="107">
        <f t="shared" si="13"/>
        <v>199.64400000000001</v>
      </c>
      <c r="AV54" s="107">
        <f t="shared" si="13"/>
        <v>195.76599999999999</v>
      </c>
      <c r="AW54" s="107">
        <f t="shared" si="13"/>
        <v>266.26100000000002</v>
      </c>
      <c r="AX54" s="107">
        <f t="shared" si="13"/>
        <v>240.55199999999999</v>
      </c>
      <c r="AY54" s="107">
        <f t="shared" si="13"/>
        <v>238.203</v>
      </c>
      <c r="AZ54" s="107">
        <f t="shared" si="13"/>
        <v>196.01000000000002</v>
      </c>
      <c r="BA54" s="107">
        <f t="shared" si="13"/>
        <v>204.97800000000001</v>
      </c>
      <c r="BB54" s="107">
        <f t="shared" si="13"/>
        <v>89.664000000000001</v>
      </c>
      <c r="BC54" s="107">
        <f t="shared" si="13"/>
        <v>75.414999999999992</v>
      </c>
      <c r="BD54" s="107">
        <f t="shared" si="13"/>
        <v>73.891999999999996</v>
      </c>
      <c r="BE54" s="107">
        <f t="shared" si="13"/>
        <v>70.424000000000007</v>
      </c>
      <c r="BF54" s="107">
        <f t="shared" si="13"/>
        <v>110.274</v>
      </c>
      <c r="BG54" s="107">
        <f t="shared" si="13"/>
        <v>86.172000000000011</v>
      </c>
      <c r="BH54" s="107">
        <f t="shared" si="13"/>
        <v>114.254</v>
      </c>
      <c r="BI54" s="107">
        <f t="shared" si="13"/>
        <v>111.955</v>
      </c>
      <c r="BJ54" s="107">
        <f t="shared" si="13"/>
        <v>90.432999999999993</v>
      </c>
      <c r="BK54" s="107">
        <f t="shared" si="13"/>
        <v>206.21100000000001</v>
      </c>
      <c r="BL54" s="107">
        <f t="shared" si="13"/>
        <v>152.00399999999999</v>
      </c>
      <c r="BM54" s="107">
        <f t="shared" si="13"/>
        <v>148.49799999999999</v>
      </c>
      <c r="BN54" s="107">
        <f t="shared" si="13"/>
        <v>144.29500000000002</v>
      </c>
      <c r="BO54" s="107">
        <f t="shared" ref="BO54:CX54" si="14">BO18+BO28+BO42</f>
        <v>86.596000000000004</v>
      </c>
      <c r="BP54" s="107">
        <f t="shared" si="14"/>
        <v>63.5</v>
      </c>
      <c r="BQ54" s="107">
        <f t="shared" si="14"/>
        <v>79.956999999999994</v>
      </c>
      <c r="BR54" s="107">
        <f t="shared" si="14"/>
        <v>35.427</v>
      </c>
      <c r="BS54" s="107">
        <f t="shared" si="14"/>
        <v>34.716999999999999</v>
      </c>
      <c r="BT54" s="107">
        <f t="shared" si="14"/>
        <v>95.676000000000002</v>
      </c>
      <c r="BU54" s="107">
        <f t="shared" si="14"/>
        <v>129.56100000000001</v>
      </c>
      <c r="BV54" s="107">
        <f t="shared" si="14"/>
        <v>89.013000000000005</v>
      </c>
      <c r="BW54" s="107">
        <f t="shared" si="14"/>
        <v>107.825</v>
      </c>
      <c r="BX54" s="107">
        <f t="shared" si="14"/>
        <v>93.125</v>
      </c>
      <c r="BY54" s="107">
        <f t="shared" si="14"/>
        <v>86.551999999999992</v>
      </c>
      <c r="BZ54" s="107">
        <f t="shared" si="14"/>
        <v>125.50000000000001</v>
      </c>
      <c r="CA54" s="107">
        <f t="shared" si="14"/>
        <v>97.381999999999991</v>
      </c>
      <c r="CB54" s="107">
        <f t="shared" si="14"/>
        <v>61.119</v>
      </c>
      <c r="CC54" s="107">
        <f t="shared" si="14"/>
        <v>85.566000000000003</v>
      </c>
      <c r="CD54" s="107">
        <f t="shared" si="14"/>
        <v>93.048999999999992</v>
      </c>
      <c r="CE54" s="107">
        <f t="shared" si="14"/>
        <v>80.13600000000001</v>
      </c>
      <c r="CF54" s="107">
        <f t="shared" si="14"/>
        <v>83.63000000000001</v>
      </c>
      <c r="CG54" s="107">
        <f t="shared" si="14"/>
        <v>70.866</v>
      </c>
      <c r="CH54" s="107">
        <f t="shared" si="14"/>
        <v>82.679999999999993</v>
      </c>
      <c r="CI54" s="107">
        <f t="shared" si="14"/>
        <v>73.585999999999999</v>
      </c>
      <c r="CJ54" s="107">
        <f t="shared" si="14"/>
        <v>63.15</v>
      </c>
      <c r="CK54" s="107">
        <f t="shared" si="14"/>
        <v>72.206999999999994</v>
      </c>
      <c r="CL54" s="107">
        <f t="shared" si="14"/>
        <v>62.665999999999997</v>
      </c>
      <c r="CM54" s="107">
        <f t="shared" si="14"/>
        <v>59.149000000000001</v>
      </c>
      <c r="CN54" s="107">
        <f t="shared" si="14"/>
        <v>72.548000000000002</v>
      </c>
      <c r="CO54" s="107">
        <f t="shared" si="14"/>
        <v>65.721000000000004</v>
      </c>
      <c r="CP54" s="107">
        <f t="shared" si="14"/>
        <v>55.951000000000001</v>
      </c>
      <c r="CQ54" s="107">
        <f t="shared" si="14"/>
        <v>55.368000000000002</v>
      </c>
      <c r="CR54" s="107">
        <f t="shared" si="14"/>
        <v>63.289000000000001</v>
      </c>
      <c r="CS54" s="107">
        <f t="shared" si="14"/>
        <v>106.467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2332.2474999999995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96.450999999999993</v>
      </c>
      <c r="C5" s="25">
        <v>84.034000000000006</v>
      </c>
      <c r="D5" s="25">
        <v>57.093000000000004</v>
      </c>
      <c r="E5" s="25">
        <v>53.122999999999998</v>
      </c>
      <c r="F5" s="25">
        <v>46.801000000000002</v>
      </c>
      <c r="G5" s="25">
        <v>48.098999999999997</v>
      </c>
      <c r="H5" s="25">
        <v>48.677999999999997</v>
      </c>
      <c r="I5" s="25">
        <v>48.884999999999998</v>
      </c>
      <c r="J5" s="25">
        <v>70.435000000000002</v>
      </c>
      <c r="K5" s="25">
        <v>75.573999999999998</v>
      </c>
      <c r="L5" s="25">
        <v>69.176000000000002</v>
      </c>
      <c r="M5" s="25">
        <v>98.019000000000005</v>
      </c>
      <c r="N5" s="25">
        <v>108.62</v>
      </c>
      <c r="O5" s="25">
        <v>43.551000000000002</v>
      </c>
      <c r="P5" s="25">
        <v>44.902999999999999</v>
      </c>
      <c r="Q5" s="25">
        <v>45.581000000000003</v>
      </c>
      <c r="R5" s="25">
        <v>44.856000000000002</v>
      </c>
      <c r="S5" s="25">
        <v>45.305</v>
      </c>
      <c r="T5" s="25">
        <v>67.201999999999998</v>
      </c>
      <c r="U5" s="25">
        <v>61.887</v>
      </c>
      <c r="V5" s="25">
        <v>85.742999999999995</v>
      </c>
      <c r="W5" s="25">
        <v>79.784000000000006</v>
      </c>
      <c r="X5" s="25">
        <v>122.717</v>
      </c>
      <c r="Y5" s="25">
        <v>46.308</v>
      </c>
      <c r="Z5" s="25">
        <v>80.41</v>
      </c>
      <c r="AA5" s="25">
        <v>96.045000000000002</v>
      </c>
      <c r="AB5" s="25">
        <v>148.57</v>
      </c>
      <c r="AC5" s="25">
        <v>65.215999999999994</v>
      </c>
      <c r="AD5" s="25">
        <v>160.37200000000001</v>
      </c>
      <c r="AE5" s="25">
        <v>180.01499999999999</v>
      </c>
      <c r="AF5" s="25">
        <v>97.691000000000003</v>
      </c>
      <c r="AG5" s="25">
        <v>101.619</v>
      </c>
      <c r="AH5" s="25">
        <v>129.44999999999999</v>
      </c>
      <c r="AI5" s="25">
        <v>86.926000000000002</v>
      </c>
      <c r="AJ5" s="25">
        <v>187.56100000000001</v>
      </c>
      <c r="AK5" s="25">
        <v>68.283000000000001</v>
      </c>
      <c r="AL5" s="25">
        <v>94.6</v>
      </c>
      <c r="AM5" s="25">
        <v>89.8</v>
      </c>
      <c r="AN5" s="25">
        <v>80.2</v>
      </c>
      <c r="AO5" s="25">
        <v>73.8</v>
      </c>
      <c r="AP5" s="25">
        <v>114</v>
      </c>
      <c r="AQ5" s="25">
        <v>84.537999999999997</v>
      </c>
      <c r="AR5" s="25">
        <v>91.784999999999997</v>
      </c>
      <c r="AS5" s="25">
        <v>123.651</v>
      </c>
      <c r="AT5" s="25">
        <v>134.762</v>
      </c>
      <c r="AU5" s="25">
        <v>199.64</v>
      </c>
      <c r="AV5" s="25">
        <v>195.71700000000001</v>
      </c>
      <c r="AW5" s="25">
        <v>266.286</v>
      </c>
      <c r="AX5" s="25">
        <v>240.56100000000001</v>
      </c>
      <c r="AY5" s="25">
        <v>238.22499999999999</v>
      </c>
      <c r="AZ5" s="25">
        <v>195.98400000000001</v>
      </c>
      <c r="BA5" s="25">
        <v>204.934</v>
      </c>
      <c r="BB5" s="25">
        <v>89.647999999999996</v>
      </c>
      <c r="BC5" s="25">
        <v>75.391000000000005</v>
      </c>
      <c r="BD5" s="25">
        <v>73.891999999999996</v>
      </c>
      <c r="BE5" s="25">
        <v>70.424000000000007</v>
      </c>
      <c r="BF5" s="25">
        <v>110.28</v>
      </c>
      <c r="BG5" s="25">
        <v>86.201999999999998</v>
      </c>
      <c r="BH5" s="25">
        <v>114.292</v>
      </c>
      <c r="BI5" s="25">
        <v>111.961</v>
      </c>
      <c r="BJ5" s="25">
        <v>90.448999999999998</v>
      </c>
      <c r="BK5" s="25">
        <v>206.166</v>
      </c>
      <c r="BL5" s="25">
        <v>152.00399999999999</v>
      </c>
      <c r="BM5" s="25">
        <v>148.49799999999999</v>
      </c>
      <c r="BN5" s="25">
        <v>144.29499999999999</v>
      </c>
      <c r="BO5" s="25">
        <v>86.596000000000004</v>
      </c>
      <c r="BP5" s="25">
        <v>63.5</v>
      </c>
      <c r="BQ5" s="25">
        <v>79.912000000000006</v>
      </c>
      <c r="BR5" s="25">
        <v>35.427</v>
      </c>
      <c r="BS5" s="25">
        <v>34.716999999999999</v>
      </c>
      <c r="BT5" s="25">
        <v>95.680999999999997</v>
      </c>
      <c r="BU5" s="25">
        <v>129.55000000000001</v>
      </c>
      <c r="BV5" s="25">
        <v>88.978999999999999</v>
      </c>
      <c r="BW5" s="25">
        <v>107.804</v>
      </c>
      <c r="BX5" s="25">
        <v>93.125</v>
      </c>
      <c r="BY5" s="25">
        <v>86.575000000000003</v>
      </c>
      <c r="BZ5" s="25">
        <v>125.5</v>
      </c>
      <c r="CA5" s="25">
        <v>97.382000000000005</v>
      </c>
      <c r="CB5" s="25">
        <v>61.119</v>
      </c>
      <c r="CC5" s="25">
        <v>85.566000000000003</v>
      </c>
      <c r="CD5" s="25">
        <v>93.049000000000007</v>
      </c>
      <c r="CE5" s="25">
        <v>80.135999999999996</v>
      </c>
      <c r="CF5" s="25">
        <v>83.63</v>
      </c>
      <c r="CG5" s="25">
        <v>70.866</v>
      </c>
      <c r="CH5" s="25">
        <v>82.68</v>
      </c>
      <c r="CI5" s="25">
        <v>73.585999999999999</v>
      </c>
      <c r="CJ5" s="25">
        <v>63.15</v>
      </c>
      <c r="CK5" s="25">
        <v>72.206999999999994</v>
      </c>
      <c r="CL5" s="25">
        <v>62.665999999999997</v>
      </c>
      <c r="CM5" s="25">
        <v>59.149000000000001</v>
      </c>
      <c r="CN5" s="25">
        <v>72.548000000000002</v>
      </c>
      <c r="CO5" s="25">
        <v>65.721000000000004</v>
      </c>
      <c r="CP5" s="25">
        <v>55.951000000000001</v>
      </c>
      <c r="CQ5" s="25">
        <v>55.368000000000002</v>
      </c>
      <c r="CR5" s="25">
        <v>63.289000000000001</v>
      </c>
      <c r="CS5" s="25">
        <v>106.467</v>
      </c>
      <c r="CT5" s="26"/>
      <c r="CU5" s="26"/>
      <c r="CV5" s="26"/>
      <c r="CW5" s="27"/>
      <c r="CX5" s="28">
        <f t="array" ref="CX5">SUMPRODUCT(B5:CW5*0.25)</f>
        <v>2332.2159999999994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108.25</v>
      </c>
      <c r="C8" s="37">
        <v>107.38</v>
      </c>
      <c r="D8" s="37">
        <v>105.99</v>
      </c>
      <c r="E8" s="37">
        <v>103.39</v>
      </c>
      <c r="F8" s="37">
        <v>102.79</v>
      </c>
      <c r="G8" s="37">
        <v>102.41</v>
      </c>
      <c r="H8" s="37">
        <v>102.4</v>
      </c>
      <c r="I8" s="37">
        <v>102.11</v>
      </c>
      <c r="J8" s="37">
        <v>104.14</v>
      </c>
      <c r="K8" s="37">
        <v>102.75</v>
      </c>
      <c r="L8" s="37">
        <v>111.91</v>
      </c>
      <c r="M8" s="37">
        <v>111.19</v>
      </c>
      <c r="N8" s="37">
        <v>109.73</v>
      </c>
      <c r="O8" s="37">
        <v>108.92</v>
      </c>
      <c r="P8" s="37">
        <v>108.4</v>
      </c>
      <c r="Q8" s="37">
        <v>107.51</v>
      </c>
      <c r="R8" s="37">
        <v>109.81</v>
      </c>
      <c r="S8" s="37">
        <v>108.62</v>
      </c>
      <c r="T8" s="37">
        <v>111.39</v>
      </c>
      <c r="U8" s="37">
        <v>111.59</v>
      </c>
      <c r="V8" s="37">
        <v>113.44</v>
      </c>
      <c r="W8" s="37">
        <v>113.88</v>
      </c>
      <c r="X8" s="37">
        <v>114.81</v>
      </c>
      <c r="Y8" s="37">
        <v>111.96</v>
      </c>
      <c r="Z8" s="37">
        <v>114.26</v>
      </c>
      <c r="AA8" s="37">
        <v>113.62</v>
      </c>
      <c r="AB8" s="37">
        <v>106.88</v>
      </c>
      <c r="AC8" s="37">
        <v>98.92</v>
      </c>
      <c r="AD8" s="37">
        <v>92.43</v>
      </c>
      <c r="AE8" s="37">
        <v>73.36</v>
      </c>
      <c r="AF8" s="37">
        <v>56.44</v>
      </c>
      <c r="AG8" s="37">
        <v>37.950000000000003</v>
      </c>
      <c r="AH8" s="37">
        <v>43.93</v>
      </c>
      <c r="AI8" s="37">
        <v>15.01</v>
      </c>
      <c r="AJ8" s="37">
        <v>11.41</v>
      </c>
      <c r="AK8" s="37">
        <v>-15</v>
      </c>
      <c r="AL8" s="37">
        <v>24.42</v>
      </c>
      <c r="AM8" s="37">
        <v>25</v>
      </c>
      <c r="AN8" s="37">
        <v>22.28</v>
      </c>
      <c r="AO8" s="37">
        <v>23.44</v>
      </c>
      <c r="AP8" s="37">
        <v>-0.03</v>
      </c>
      <c r="AQ8" s="37">
        <v>0.01</v>
      </c>
      <c r="AR8" s="37">
        <v>-12</v>
      </c>
      <c r="AS8" s="37">
        <v>-15.4</v>
      </c>
      <c r="AT8" s="37">
        <v>-10</v>
      </c>
      <c r="AU8" s="37">
        <v>-9.1</v>
      </c>
      <c r="AV8" s="37">
        <v>-10.99</v>
      </c>
      <c r="AW8" s="37">
        <v>-10.59</v>
      </c>
      <c r="AX8" s="37">
        <v>-10</v>
      </c>
      <c r="AY8" s="37">
        <v>-9.2799999999999994</v>
      </c>
      <c r="AZ8" s="37">
        <v>-14.31</v>
      </c>
      <c r="BA8" s="37">
        <v>-15</v>
      </c>
      <c r="BB8" s="37">
        <v>-19.309999999999999</v>
      </c>
      <c r="BC8" s="37">
        <v>-19.79</v>
      </c>
      <c r="BD8" s="37">
        <v>-20</v>
      </c>
      <c r="BE8" s="37">
        <v>-20</v>
      </c>
      <c r="BF8" s="37">
        <v>-19.12</v>
      </c>
      <c r="BG8" s="37">
        <v>-19.899999999999999</v>
      </c>
      <c r="BH8" s="37">
        <v>-17.72</v>
      </c>
      <c r="BI8" s="37">
        <v>-17.64</v>
      </c>
      <c r="BJ8" s="37">
        <v>-19.670000000000002</v>
      </c>
      <c r="BK8" s="37">
        <v>-13.32</v>
      </c>
      <c r="BL8" s="37">
        <v>-10</v>
      </c>
      <c r="BM8" s="37">
        <v>-10</v>
      </c>
      <c r="BN8" s="37">
        <v>15</v>
      </c>
      <c r="BO8" s="37">
        <v>-10.93</v>
      </c>
      <c r="BP8" s="37">
        <v>-9.99</v>
      </c>
      <c r="BQ8" s="37">
        <v>31.97</v>
      </c>
      <c r="BR8" s="37">
        <v>15</v>
      </c>
      <c r="BS8" s="37">
        <v>20.56</v>
      </c>
      <c r="BT8" s="37">
        <v>91.19</v>
      </c>
      <c r="BU8" s="37">
        <v>119.56</v>
      </c>
      <c r="BV8" s="37">
        <v>109.71</v>
      </c>
      <c r="BW8" s="37">
        <v>121.55</v>
      </c>
      <c r="BX8" s="37">
        <v>133.80000000000001</v>
      </c>
      <c r="BY8" s="37">
        <v>142.13999999999999</v>
      </c>
      <c r="BZ8" s="37">
        <v>105.36</v>
      </c>
      <c r="CA8" s="37">
        <v>123.04</v>
      </c>
      <c r="CB8" s="37">
        <v>166.06</v>
      </c>
      <c r="CC8" s="37">
        <v>187.97</v>
      </c>
      <c r="CD8" s="37">
        <v>141.41</v>
      </c>
      <c r="CE8" s="37">
        <v>153.01</v>
      </c>
      <c r="CF8" s="37">
        <v>153.82</v>
      </c>
      <c r="CG8" s="37">
        <v>148.88999999999999</v>
      </c>
      <c r="CH8" s="37">
        <v>151.41999999999999</v>
      </c>
      <c r="CI8" s="37">
        <v>154.27000000000001</v>
      </c>
      <c r="CJ8" s="37">
        <v>149.47</v>
      </c>
      <c r="CK8" s="37">
        <v>144.13999999999999</v>
      </c>
      <c r="CL8" s="37">
        <v>157.29</v>
      </c>
      <c r="CM8" s="37">
        <v>153.35</v>
      </c>
      <c r="CN8" s="37">
        <v>143.25</v>
      </c>
      <c r="CO8" s="37">
        <v>151.19999999999999</v>
      </c>
      <c r="CP8" s="37">
        <v>180.31</v>
      </c>
      <c r="CQ8" s="37">
        <v>157.57</v>
      </c>
      <c r="CR8" s="37">
        <v>138.78</v>
      </c>
      <c r="CS8" s="37">
        <v>123</v>
      </c>
      <c r="CT8" s="38"/>
      <c r="CU8" s="38"/>
      <c r="CV8" s="38"/>
      <c r="CW8" s="39"/>
      <c r="CX8" s="40">
        <f>IF(SUM(B8:CW8)&lt;&gt;0,AVERAGEIF(B8:CW8,"&lt;&gt;"""),"")</f>
        <v>71.657604166666701</v>
      </c>
    </row>
    <row r="9" spans="1:102" ht="24.95" customHeight="1" thickBot="1" x14ac:dyDescent="0.25">
      <c r="A9" s="41" t="s">
        <v>6</v>
      </c>
      <c r="B9" s="42">
        <v>106.2525</v>
      </c>
      <c r="C9" s="43">
        <v>106.2525</v>
      </c>
      <c r="D9" s="43">
        <v>106.2525</v>
      </c>
      <c r="E9" s="43">
        <v>106.2525</v>
      </c>
      <c r="F9" s="43">
        <v>102.42749999999999</v>
      </c>
      <c r="G9" s="43">
        <v>102.42749999999999</v>
      </c>
      <c r="H9" s="43">
        <v>102.42749999999999</v>
      </c>
      <c r="I9" s="43">
        <v>102.42749999999999</v>
      </c>
      <c r="J9" s="43">
        <v>107.4975</v>
      </c>
      <c r="K9" s="43">
        <v>107.4975</v>
      </c>
      <c r="L9" s="43">
        <v>107.4975</v>
      </c>
      <c r="M9" s="43">
        <v>107.4975</v>
      </c>
      <c r="N9" s="43">
        <v>108.64</v>
      </c>
      <c r="O9" s="43">
        <v>108.64</v>
      </c>
      <c r="P9" s="43">
        <v>108.64</v>
      </c>
      <c r="Q9" s="43">
        <v>108.64</v>
      </c>
      <c r="R9" s="43">
        <v>110.35250000000001</v>
      </c>
      <c r="S9" s="43">
        <v>110.35250000000001</v>
      </c>
      <c r="T9" s="43">
        <v>110.35250000000001</v>
      </c>
      <c r="U9" s="43">
        <v>110.35250000000001</v>
      </c>
      <c r="V9" s="43">
        <v>113.52249999999999</v>
      </c>
      <c r="W9" s="43">
        <v>113.52249999999999</v>
      </c>
      <c r="X9" s="43">
        <v>113.52249999999999</v>
      </c>
      <c r="Y9" s="43">
        <v>113.52249999999999</v>
      </c>
      <c r="Z9" s="43">
        <v>108.42</v>
      </c>
      <c r="AA9" s="43">
        <v>108.42</v>
      </c>
      <c r="AB9" s="43">
        <v>108.42</v>
      </c>
      <c r="AC9" s="43">
        <v>108.42</v>
      </c>
      <c r="AD9" s="43">
        <v>65.045000000000002</v>
      </c>
      <c r="AE9" s="43">
        <v>65.045000000000002</v>
      </c>
      <c r="AF9" s="43">
        <v>65.045000000000002</v>
      </c>
      <c r="AG9" s="43">
        <v>65.045000000000002</v>
      </c>
      <c r="AH9" s="43">
        <v>13.8375</v>
      </c>
      <c r="AI9" s="43">
        <v>13.8375</v>
      </c>
      <c r="AJ9" s="43">
        <v>13.8375</v>
      </c>
      <c r="AK9" s="43">
        <v>13.8375</v>
      </c>
      <c r="AL9" s="43">
        <v>23.785</v>
      </c>
      <c r="AM9" s="43">
        <v>23.785</v>
      </c>
      <c r="AN9" s="43">
        <v>23.785</v>
      </c>
      <c r="AO9" s="43">
        <v>23.785</v>
      </c>
      <c r="AP9" s="43">
        <v>-6.8550000000000004</v>
      </c>
      <c r="AQ9" s="43">
        <v>-6.8550000000000004</v>
      </c>
      <c r="AR9" s="43">
        <v>-6.8550000000000004</v>
      </c>
      <c r="AS9" s="43">
        <v>-6.8550000000000004</v>
      </c>
      <c r="AT9" s="43">
        <v>-10.17</v>
      </c>
      <c r="AU9" s="43">
        <v>-10.17</v>
      </c>
      <c r="AV9" s="43">
        <v>-10.17</v>
      </c>
      <c r="AW9" s="43">
        <v>-10.17</v>
      </c>
      <c r="AX9" s="43">
        <v>-12.147500000000001</v>
      </c>
      <c r="AY9" s="43">
        <v>-12.147500000000001</v>
      </c>
      <c r="AZ9" s="43">
        <v>-12.147500000000001</v>
      </c>
      <c r="BA9" s="43">
        <v>-12.147500000000001</v>
      </c>
      <c r="BB9" s="43">
        <v>-19.774999999999999</v>
      </c>
      <c r="BC9" s="43">
        <v>-19.774999999999999</v>
      </c>
      <c r="BD9" s="43">
        <v>-19.774999999999999</v>
      </c>
      <c r="BE9" s="43">
        <v>-19.774999999999999</v>
      </c>
      <c r="BF9" s="43">
        <v>-18.594999999999999</v>
      </c>
      <c r="BG9" s="43">
        <v>-18.594999999999999</v>
      </c>
      <c r="BH9" s="43">
        <v>-18.594999999999999</v>
      </c>
      <c r="BI9" s="43">
        <v>-18.594999999999999</v>
      </c>
      <c r="BJ9" s="43">
        <v>-13.2475</v>
      </c>
      <c r="BK9" s="43">
        <v>-13.2475</v>
      </c>
      <c r="BL9" s="43">
        <v>-13.2475</v>
      </c>
      <c r="BM9" s="43">
        <v>-13.2475</v>
      </c>
      <c r="BN9" s="43">
        <v>6.5125000000000002</v>
      </c>
      <c r="BO9" s="43">
        <v>6.5125000000000002</v>
      </c>
      <c r="BP9" s="43">
        <v>6.5125000000000002</v>
      </c>
      <c r="BQ9" s="43">
        <v>6.5125000000000002</v>
      </c>
      <c r="BR9" s="43">
        <v>61.577500000000001</v>
      </c>
      <c r="BS9" s="43">
        <v>61.577500000000001</v>
      </c>
      <c r="BT9" s="43">
        <v>61.577500000000001</v>
      </c>
      <c r="BU9" s="43">
        <v>61.577500000000001</v>
      </c>
      <c r="BV9" s="43">
        <v>126.8</v>
      </c>
      <c r="BW9" s="43">
        <v>126.8</v>
      </c>
      <c r="BX9" s="43">
        <v>126.8</v>
      </c>
      <c r="BY9" s="43">
        <v>126.8</v>
      </c>
      <c r="BZ9" s="43">
        <v>145.60749999999999</v>
      </c>
      <c r="CA9" s="43">
        <v>145.60749999999999</v>
      </c>
      <c r="CB9" s="43">
        <v>145.60749999999999</v>
      </c>
      <c r="CC9" s="43">
        <v>145.60749999999999</v>
      </c>
      <c r="CD9" s="43">
        <v>149.2825</v>
      </c>
      <c r="CE9" s="43">
        <v>149.2825</v>
      </c>
      <c r="CF9" s="43">
        <v>149.2825</v>
      </c>
      <c r="CG9" s="43">
        <v>149.2825</v>
      </c>
      <c r="CH9" s="43">
        <v>149.82499999999999</v>
      </c>
      <c r="CI9" s="43">
        <v>149.82499999999999</v>
      </c>
      <c r="CJ9" s="43">
        <v>149.82499999999999</v>
      </c>
      <c r="CK9" s="43">
        <v>149.82499999999999</v>
      </c>
      <c r="CL9" s="43">
        <v>151.27250000000001</v>
      </c>
      <c r="CM9" s="43">
        <v>151.27250000000001</v>
      </c>
      <c r="CN9" s="43">
        <v>151.27250000000001</v>
      </c>
      <c r="CO9" s="43">
        <v>151.27250000000001</v>
      </c>
      <c r="CP9" s="43">
        <v>149.91499999999999</v>
      </c>
      <c r="CQ9" s="43">
        <v>149.91499999999999</v>
      </c>
      <c r="CR9" s="43">
        <v>149.91499999999999</v>
      </c>
      <c r="CS9" s="43">
        <v>149.91499999999999</v>
      </c>
      <c r="CT9" s="44"/>
      <c r="CU9" s="44"/>
      <c r="CV9" s="44"/>
      <c r="CW9" s="45"/>
      <c r="CX9" s="46">
        <f>IF(SUM(B9:CW9)&lt;&gt;0,AVERAGEIF(B9:CW9,"&lt;&gt;"""),"")</f>
        <v>71.657604166666673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78.974999999999994</v>
      </c>
      <c r="C15" s="71">
        <v>72.070999999999998</v>
      </c>
      <c r="D15" s="71">
        <v>55.792999999999999</v>
      </c>
      <c r="E15" s="71">
        <v>51.823</v>
      </c>
      <c r="F15" s="71">
        <v>45.500999999999998</v>
      </c>
      <c r="G15" s="71">
        <v>45.911999999999999</v>
      </c>
      <c r="H15" s="71">
        <v>46.243000000000002</v>
      </c>
      <c r="I15" s="71">
        <v>46.433999999999997</v>
      </c>
      <c r="J15" s="71">
        <v>55.432000000000002</v>
      </c>
      <c r="K15" s="71">
        <v>59.311999999999998</v>
      </c>
      <c r="L15" s="71">
        <v>42.908999999999999</v>
      </c>
      <c r="M15" s="71">
        <v>54.997</v>
      </c>
      <c r="N15" s="71">
        <v>60.508000000000003</v>
      </c>
      <c r="O15" s="71">
        <v>42.350999999999999</v>
      </c>
      <c r="P15" s="71">
        <v>43.703000000000003</v>
      </c>
      <c r="Q15" s="71">
        <v>44.381</v>
      </c>
      <c r="R15" s="71">
        <v>43.856000000000002</v>
      </c>
      <c r="S15" s="71">
        <v>44.305</v>
      </c>
      <c r="T15" s="71">
        <v>46.03</v>
      </c>
      <c r="U15" s="71">
        <v>47.253999999999998</v>
      </c>
      <c r="V15" s="71">
        <v>50.768000000000001</v>
      </c>
      <c r="W15" s="71">
        <v>50.213999999999999</v>
      </c>
      <c r="X15" s="71">
        <v>72.72</v>
      </c>
      <c r="Y15" s="71">
        <v>43.91</v>
      </c>
      <c r="Z15" s="71">
        <v>74.968999999999994</v>
      </c>
      <c r="AA15" s="71">
        <v>78.596000000000004</v>
      </c>
      <c r="AB15" s="71">
        <v>108.17</v>
      </c>
      <c r="AC15" s="71">
        <v>37.116</v>
      </c>
      <c r="AD15" s="71">
        <v>148.47200000000001</v>
      </c>
      <c r="AE15" s="71">
        <v>162.61500000000001</v>
      </c>
      <c r="AF15" s="71">
        <v>61.719000000000001</v>
      </c>
      <c r="AG15" s="71">
        <v>70.075000000000003</v>
      </c>
      <c r="AH15" s="71">
        <v>101</v>
      </c>
      <c r="AI15" s="71">
        <v>86.926000000000002</v>
      </c>
      <c r="AJ15" s="71">
        <v>187.56100000000001</v>
      </c>
      <c r="AK15" s="71">
        <v>68.283000000000001</v>
      </c>
      <c r="AL15" s="71">
        <v>94.6</v>
      </c>
      <c r="AM15" s="71">
        <v>89.8</v>
      </c>
      <c r="AN15" s="71">
        <v>80.2</v>
      </c>
      <c r="AO15" s="71">
        <v>73.8</v>
      </c>
      <c r="AP15" s="71">
        <v>109.46599999999999</v>
      </c>
      <c r="AQ15" s="71">
        <v>75.31</v>
      </c>
      <c r="AR15" s="71">
        <v>36.457000000000001</v>
      </c>
      <c r="AS15" s="71">
        <v>44.350999999999999</v>
      </c>
      <c r="AT15" s="71">
        <v>113.143</v>
      </c>
      <c r="AU15" s="71">
        <v>90.611999999999995</v>
      </c>
      <c r="AV15" s="71">
        <v>152.298</v>
      </c>
      <c r="AW15" s="71">
        <v>194.46799999999999</v>
      </c>
      <c r="AX15" s="71">
        <v>210.23</v>
      </c>
      <c r="AY15" s="71">
        <v>206.26</v>
      </c>
      <c r="AZ15" s="71">
        <v>189.125</v>
      </c>
      <c r="BA15" s="71">
        <v>103.529</v>
      </c>
      <c r="BB15" s="71">
        <v>88.048000000000002</v>
      </c>
      <c r="BC15" s="71">
        <v>75.391000000000005</v>
      </c>
      <c r="BD15" s="71">
        <v>73.891999999999996</v>
      </c>
      <c r="BE15" s="71">
        <v>70.424000000000007</v>
      </c>
      <c r="BF15" s="71">
        <v>86.38</v>
      </c>
      <c r="BG15" s="71">
        <v>78.417000000000002</v>
      </c>
      <c r="BH15" s="71">
        <v>99.323999999999998</v>
      </c>
      <c r="BI15" s="71">
        <v>105.089</v>
      </c>
      <c r="BJ15" s="71">
        <v>57.329000000000001</v>
      </c>
      <c r="BK15" s="71">
        <v>200.87700000000001</v>
      </c>
      <c r="BL15" s="71">
        <v>134.06800000000001</v>
      </c>
      <c r="BM15" s="71">
        <v>138.905</v>
      </c>
      <c r="BN15" s="71">
        <v>144.29499999999999</v>
      </c>
      <c r="BO15" s="71">
        <v>69.396000000000001</v>
      </c>
      <c r="BP15" s="71">
        <v>53.5</v>
      </c>
      <c r="BQ15" s="71">
        <v>67.900000000000006</v>
      </c>
      <c r="BR15" s="71">
        <v>35.427</v>
      </c>
      <c r="BS15" s="71">
        <v>22.2</v>
      </c>
      <c r="BT15" s="71">
        <v>86.460999999999999</v>
      </c>
      <c r="BU15" s="71">
        <v>79.349999999999994</v>
      </c>
      <c r="BV15" s="71">
        <v>87.978999999999999</v>
      </c>
      <c r="BW15" s="71">
        <v>96.867000000000004</v>
      </c>
      <c r="BX15" s="71">
        <v>87.655000000000001</v>
      </c>
      <c r="BY15" s="71">
        <v>85.575000000000003</v>
      </c>
      <c r="BZ15" s="71">
        <v>111.9</v>
      </c>
      <c r="CA15" s="71">
        <v>90.128</v>
      </c>
      <c r="CB15" s="71">
        <v>60.006</v>
      </c>
      <c r="CC15" s="71">
        <v>84.144999999999996</v>
      </c>
      <c r="CD15" s="71">
        <v>86.272000000000006</v>
      </c>
      <c r="CE15" s="71">
        <v>79.335999999999999</v>
      </c>
      <c r="CF15" s="71">
        <v>82.73</v>
      </c>
      <c r="CG15" s="71">
        <v>69.866</v>
      </c>
      <c r="CH15" s="71">
        <v>81.680000000000007</v>
      </c>
      <c r="CI15" s="71">
        <v>72.686000000000007</v>
      </c>
      <c r="CJ15" s="71">
        <v>62.25</v>
      </c>
      <c r="CK15" s="71">
        <v>71.307000000000002</v>
      </c>
      <c r="CL15" s="71">
        <v>61.765999999999998</v>
      </c>
      <c r="CM15" s="71">
        <v>58.448999999999998</v>
      </c>
      <c r="CN15" s="71">
        <v>71.947999999999993</v>
      </c>
      <c r="CO15" s="71">
        <v>65.320999999999998</v>
      </c>
      <c r="CP15" s="71">
        <v>55.750999999999998</v>
      </c>
      <c r="CQ15" s="71">
        <v>55.268000000000001</v>
      </c>
      <c r="CR15" s="71">
        <v>63.189</v>
      </c>
      <c r="CS15" s="71">
        <v>102.96899999999999</v>
      </c>
      <c r="CT15" s="72"/>
      <c r="CU15" s="72"/>
      <c r="CV15" s="72"/>
      <c r="CW15" s="73"/>
      <c r="CX15" s="74">
        <f t="array" ref="CX15">SUMPRODUCT(B15:CW15*0.25)</f>
        <v>1976.5672499999996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78.974999999999994</v>
      </c>
      <c r="C18" s="77">
        <f t="shared" ref="C18:BN18" si="0">SUM(C11:C17)</f>
        <v>72.070999999999998</v>
      </c>
      <c r="D18" s="77">
        <f t="shared" si="0"/>
        <v>55.792999999999999</v>
      </c>
      <c r="E18" s="77">
        <f t="shared" si="0"/>
        <v>51.823</v>
      </c>
      <c r="F18" s="77">
        <f t="shared" si="0"/>
        <v>45.500999999999998</v>
      </c>
      <c r="G18" s="77">
        <f t="shared" si="0"/>
        <v>45.911999999999999</v>
      </c>
      <c r="H18" s="77">
        <f t="shared" si="0"/>
        <v>46.243000000000002</v>
      </c>
      <c r="I18" s="77">
        <f t="shared" si="0"/>
        <v>46.433999999999997</v>
      </c>
      <c r="J18" s="77">
        <f t="shared" si="0"/>
        <v>55.432000000000002</v>
      </c>
      <c r="K18" s="77">
        <f t="shared" si="0"/>
        <v>59.311999999999998</v>
      </c>
      <c r="L18" s="77">
        <f t="shared" si="0"/>
        <v>42.908999999999999</v>
      </c>
      <c r="M18" s="77">
        <f t="shared" si="0"/>
        <v>54.997</v>
      </c>
      <c r="N18" s="77">
        <f t="shared" si="0"/>
        <v>60.508000000000003</v>
      </c>
      <c r="O18" s="77">
        <f t="shared" si="0"/>
        <v>42.350999999999999</v>
      </c>
      <c r="P18" s="77">
        <f t="shared" si="0"/>
        <v>43.703000000000003</v>
      </c>
      <c r="Q18" s="77">
        <f t="shared" si="0"/>
        <v>44.381</v>
      </c>
      <c r="R18" s="77">
        <f t="shared" si="0"/>
        <v>43.856000000000002</v>
      </c>
      <c r="S18" s="77">
        <f t="shared" si="0"/>
        <v>44.305</v>
      </c>
      <c r="T18" s="77">
        <f t="shared" si="0"/>
        <v>46.03</v>
      </c>
      <c r="U18" s="77">
        <f t="shared" si="0"/>
        <v>47.253999999999998</v>
      </c>
      <c r="V18" s="77">
        <f t="shared" si="0"/>
        <v>50.768000000000001</v>
      </c>
      <c r="W18" s="77">
        <f t="shared" si="0"/>
        <v>50.213999999999999</v>
      </c>
      <c r="X18" s="77">
        <f t="shared" si="0"/>
        <v>72.72</v>
      </c>
      <c r="Y18" s="77">
        <f t="shared" si="0"/>
        <v>43.91</v>
      </c>
      <c r="Z18" s="77">
        <f t="shared" si="0"/>
        <v>74.968999999999994</v>
      </c>
      <c r="AA18" s="77">
        <f t="shared" si="0"/>
        <v>78.596000000000004</v>
      </c>
      <c r="AB18" s="77">
        <f t="shared" si="0"/>
        <v>108.17</v>
      </c>
      <c r="AC18" s="77">
        <f t="shared" si="0"/>
        <v>37.116</v>
      </c>
      <c r="AD18" s="77">
        <f t="shared" si="0"/>
        <v>148.47200000000001</v>
      </c>
      <c r="AE18" s="77">
        <f t="shared" si="0"/>
        <v>162.61500000000001</v>
      </c>
      <c r="AF18" s="77">
        <f t="shared" si="0"/>
        <v>61.719000000000001</v>
      </c>
      <c r="AG18" s="77">
        <f t="shared" si="0"/>
        <v>70.075000000000003</v>
      </c>
      <c r="AH18" s="77">
        <f t="shared" si="0"/>
        <v>101</v>
      </c>
      <c r="AI18" s="77">
        <f t="shared" si="0"/>
        <v>86.926000000000002</v>
      </c>
      <c r="AJ18" s="77">
        <f t="shared" si="0"/>
        <v>187.56100000000001</v>
      </c>
      <c r="AK18" s="77">
        <f t="shared" si="0"/>
        <v>68.283000000000001</v>
      </c>
      <c r="AL18" s="77">
        <f t="shared" si="0"/>
        <v>94.6</v>
      </c>
      <c r="AM18" s="77">
        <f t="shared" si="0"/>
        <v>89.8</v>
      </c>
      <c r="AN18" s="77">
        <f t="shared" si="0"/>
        <v>80.2</v>
      </c>
      <c r="AO18" s="77">
        <f t="shared" si="0"/>
        <v>73.8</v>
      </c>
      <c r="AP18" s="77">
        <f t="shared" si="0"/>
        <v>109.46599999999999</v>
      </c>
      <c r="AQ18" s="77">
        <f t="shared" si="0"/>
        <v>75.31</v>
      </c>
      <c r="AR18" s="77">
        <f t="shared" si="0"/>
        <v>36.457000000000001</v>
      </c>
      <c r="AS18" s="77">
        <f t="shared" si="0"/>
        <v>44.350999999999999</v>
      </c>
      <c r="AT18" s="77">
        <f t="shared" si="0"/>
        <v>113.143</v>
      </c>
      <c r="AU18" s="77">
        <f t="shared" si="0"/>
        <v>90.611999999999995</v>
      </c>
      <c r="AV18" s="77">
        <f t="shared" si="0"/>
        <v>152.298</v>
      </c>
      <c r="AW18" s="77">
        <f t="shared" si="0"/>
        <v>194.46799999999999</v>
      </c>
      <c r="AX18" s="77">
        <f t="shared" si="0"/>
        <v>210.23</v>
      </c>
      <c r="AY18" s="77">
        <f t="shared" si="0"/>
        <v>206.26</v>
      </c>
      <c r="AZ18" s="77">
        <f t="shared" si="0"/>
        <v>189.125</v>
      </c>
      <c r="BA18" s="77">
        <f t="shared" si="0"/>
        <v>103.529</v>
      </c>
      <c r="BB18" s="77">
        <f t="shared" si="0"/>
        <v>88.048000000000002</v>
      </c>
      <c r="BC18" s="77">
        <f t="shared" si="0"/>
        <v>75.391000000000005</v>
      </c>
      <c r="BD18" s="77">
        <f t="shared" si="0"/>
        <v>73.891999999999996</v>
      </c>
      <c r="BE18" s="77">
        <f t="shared" si="0"/>
        <v>70.424000000000007</v>
      </c>
      <c r="BF18" s="77">
        <f t="shared" si="0"/>
        <v>86.38</v>
      </c>
      <c r="BG18" s="77">
        <f t="shared" si="0"/>
        <v>78.417000000000002</v>
      </c>
      <c r="BH18" s="77">
        <f t="shared" si="0"/>
        <v>99.323999999999998</v>
      </c>
      <c r="BI18" s="77">
        <f t="shared" si="0"/>
        <v>105.089</v>
      </c>
      <c r="BJ18" s="77">
        <f t="shared" si="0"/>
        <v>57.329000000000001</v>
      </c>
      <c r="BK18" s="77">
        <f t="shared" si="0"/>
        <v>200.87700000000001</v>
      </c>
      <c r="BL18" s="77">
        <f t="shared" si="0"/>
        <v>134.06800000000001</v>
      </c>
      <c r="BM18" s="77">
        <f t="shared" si="0"/>
        <v>138.905</v>
      </c>
      <c r="BN18" s="77">
        <f t="shared" si="0"/>
        <v>144.29499999999999</v>
      </c>
      <c r="BO18" s="77">
        <f t="shared" ref="BO18:CW18" si="1">SUM(BO11:BO17)</f>
        <v>69.396000000000001</v>
      </c>
      <c r="BP18" s="77">
        <f t="shared" si="1"/>
        <v>53.5</v>
      </c>
      <c r="BQ18" s="77">
        <f t="shared" si="1"/>
        <v>67.900000000000006</v>
      </c>
      <c r="BR18" s="77">
        <f t="shared" si="1"/>
        <v>35.427</v>
      </c>
      <c r="BS18" s="77">
        <f t="shared" si="1"/>
        <v>22.2</v>
      </c>
      <c r="BT18" s="77">
        <f t="shared" si="1"/>
        <v>86.460999999999999</v>
      </c>
      <c r="BU18" s="77">
        <f t="shared" si="1"/>
        <v>79.349999999999994</v>
      </c>
      <c r="BV18" s="77">
        <f t="shared" si="1"/>
        <v>87.978999999999999</v>
      </c>
      <c r="BW18" s="77">
        <f t="shared" si="1"/>
        <v>96.867000000000004</v>
      </c>
      <c r="BX18" s="77">
        <f t="shared" si="1"/>
        <v>87.655000000000001</v>
      </c>
      <c r="BY18" s="77">
        <f t="shared" si="1"/>
        <v>85.575000000000003</v>
      </c>
      <c r="BZ18" s="77">
        <f t="shared" si="1"/>
        <v>111.9</v>
      </c>
      <c r="CA18" s="77">
        <f t="shared" si="1"/>
        <v>90.128</v>
      </c>
      <c r="CB18" s="77">
        <f t="shared" si="1"/>
        <v>60.006</v>
      </c>
      <c r="CC18" s="77">
        <f t="shared" si="1"/>
        <v>84.144999999999996</v>
      </c>
      <c r="CD18" s="77">
        <f t="shared" si="1"/>
        <v>86.272000000000006</v>
      </c>
      <c r="CE18" s="77">
        <f t="shared" si="1"/>
        <v>79.335999999999999</v>
      </c>
      <c r="CF18" s="77">
        <f t="shared" si="1"/>
        <v>82.73</v>
      </c>
      <c r="CG18" s="77">
        <f t="shared" si="1"/>
        <v>69.866</v>
      </c>
      <c r="CH18" s="77">
        <f t="shared" si="1"/>
        <v>81.680000000000007</v>
      </c>
      <c r="CI18" s="77">
        <f t="shared" si="1"/>
        <v>72.686000000000007</v>
      </c>
      <c r="CJ18" s="77">
        <f t="shared" si="1"/>
        <v>62.25</v>
      </c>
      <c r="CK18" s="77">
        <f t="shared" si="1"/>
        <v>71.307000000000002</v>
      </c>
      <c r="CL18" s="77">
        <f t="shared" si="1"/>
        <v>61.765999999999998</v>
      </c>
      <c r="CM18" s="77">
        <f t="shared" si="1"/>
        <v>58.448999999999998</v>
      </c>
      <c r="CN18" s="77">
        <f t="shared" si="1"/>
        <v>71.947999999999993</v>
      </c>
      <c r="CO18" s="77">
        <f t="shared" si="1"/>
        <v>65.320999999999998</v>
      </c>
      <c r="CP18" s="77">
        <f t="shared" si="1"/>
        <v>55.750999999999998</v>
      </c>
      <c r="CQ18" s="77">
        <f t="shared" si="1"/>
        <v>55.268000000000001</v>
      </c>
      <c r="CR18" s="77">
        <f t="shared" si="1"/>
        <v>63.189</v>
      </c>
      <c r="CS18" s="77">
        <f t="shared" si="1"/>
        <v>102.96899999999999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1976.5672499999996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10</v>
      </c>
      <c r="AU21" s="88">
        <v>10</v>
      </c>
      <c r="AV21" s="88">
        <v>10</v>
      </c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10</v>
      </c>
      <c r="BP21" s="88">
        <v>10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12.5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4.2</v>
      </c>
      <c r="AE22" s="94">
        <v>1</v>
      </c>
      <c r="AF22" s="94">
        <v>3.742</v>
      </c>
      <c r="AG22" s="94">
        <v>3.4870000000000001</v>
      </c>
      <c r="AH22" s="94">
        <v>3.4689999999999999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>
        <v>3.2</v>
      </c>
      <c r="AT22" s="94"/>
      <c r="AU22" s="94"/>
      <c r="AV22" s="94"/>
      <c r="AW22" s="94"/>
      <c r="AX22" s="94">
        <v>1E-3</v>
      </c>
      <c r="AY22" s="94">
        <v>1.2999999999999999E-2</v>
      </c>
      <c r="AZ22" s="94">
        <v>4.9000000000000002E-2</v>
      </c>
      <c r="BA22" s="94"/>
      <c r="BB22" s="94"/>
      <c r="BC22" s="94"/>
      <c r="BD22" s="94"/>
      <c r="BE22" s="94"/>
      <c r="BF22" s="94"/>
      <c r="BG22" s="94">
        <v>3.5310000000000001</v>
      </c>
      <c r="BH22" s="94">
        <v>3.5409999999999999</v>
      </c>
      <c r="BI22" s="94"/>
      <c r="BJ22" s="94"/>
      <c r="BK22" s="94"/>
      <c r="BL22" s="94">
        <v>3.3540000000000001</v>
      </c>
      <c r="BM22" s="94"/>
      <c r="BN22" s="94"/>
      <c r="BO22" s="94"/>
      <c r="BP22" s="94"/>
      <c r="BQ22" s="94">
        <v>3.355</v>
      </c>
      <c r="BR22" s="94"/>
      <c r="BS22" s="94">
        <v>3.427</v>
      </c>
      <c r="BT22" s="94">
        <v>3.5409999999999999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9.9774999999999991</v>
      </c>
    </row>
    <row r="23" spans="1:102" ht="24.95" customHeight="1" x14ac:dyDescent="0.2">
      <c r="A23" s="92" t="s">
        <v>19</v>
      </c>
      <c r="B23" s="98">
        <v>17.475999999999999</v>
      </c>
      <c r="C23" s="99">
        <v>11.962999999999999</v>
      </c>
      <c r="D23" s="99">
        <v>1.3</v>
      </c>
      <c r="E23" s="99">
        <v>1.3</v>
      </c>
      <c r="F23" s="99">
        <v>1.3</v>
      </c>
      <c r="G23" s="99">
        <v>2.1869999999999998</v>
      </c>
      <c r="H23" s="99">
        <v>2.4350000000000001</v>
      </c>
      <c r="I23" s="99">
        <v>2.4510000000000001</v>
      </c>
      <c r="J23" s="99">
        <v>15.003</v>
      </c>
      <c r="K23" s="99">
        <v>16.262</v>
      </c>
      <c r="L23" s="99">
        <v>26.266999999999999</v>
      </c>
      <c r="M23" s="99">
        <v>43.021999999999998</v>
      </c>
      <c r="N23" s="99">
        <v>48.112000000000002</v>
      </c>
      <c r="O23" s="99">
        <v>1.2</v>
      </c>
      <c r="P23" s="99">
        <v>1.2</v>
      </c>
      <c r="Q23" s="99">
        <v>1.2</v>
      </c>
      <c r="R23" s="99">
        <v>1</v>
      </c>
      <c r="S23" s="99">
        <v>1</v>
      </c>
      <c r="T23" s="99">
        <v>21.172000000000001</v>
      </c>
      <c r="U23" s="99">
        <v>14.632999999999999</v>
      </c>
      <c r="V23" s="99">
        <v>34.975000000000001</v>
      </c>
      <c r="W23" s="99">
        <v>29.57</v>
      </c>
      <c r="X23" s="99">
        <v>49.997</v>
      </c>
      <c r="Y23" s="99">
        <v>2.3980000000000001</v>
      </c>
      <c r="Z23" s="99">
        <v>5.4409999999999998</v>
      </c>
      <c r="AA23" s="99">
        <v>17.449000000000002</v>
      </c>
      <c r="AB23" s="99">
        <v>40.4</v>
      </c>
      <c r="AC23" s="99">
        <v>28.1</v>
      </c>
      <c r="AD23" s="99">
        <v>7.7</v>
      </c>
      <c r="AE23" s="99">
        <v>16.399999999999999</v>
      </c>
      <c r="AF23" s="99">
        <v>32.229999999999997</v>
      </c>
      <c r="AG23" s="99">
        <v>28.056999999999999</v>
      </c>
      <c r="AH23" s="99">
        <v>24.981000000000002</v>
      </c>
      <c r="AI23" s="99"/>
      <c r="AJ23" s="99"/>
      <c r="AK23" s="99"/>
      <c r="AL23" s="99"/>
      <c r="AM23" s="99"/>
      <c r="AN23" s="99"/>
      <c r="AO23" s="99"/>
      <c r="AP23" s="99">
        <v>4.5339999999999998</v>
      </c>
      <c r="AQ23" s="99">
        <v>9.2279999999999998</v>
      </c>
      <c r="AR23" s="99">
        <v>7.0279999999999996</v>
      </c>
      <c r="AS23" s="99">
        <v>8.6</v>
      </c>
      <c r="AT23" s="99">
        <v>11.619</v>
      </c>
      <c r="AU23" s="99">
        <v>11.428000000000001</v>
      </c>
      <c r="AV23" s="99">
        <v>11.619</v>
      </c>
      <c r="AW23" s="99">
        <v>11.618</v>
      </c>
      <c r="AX23" s="99">
        <v>13.43</v>
      </c>
      <c r="AY23" s="99">
        <v>13.452</v>
      </c>
      <c r="AZ23" s="99">
        <v>6.81</v>
      </c>
      <c r="BA23" s="99">
        <v>6.9050000000000002</v>
      </c>
      <c r="BB23" s="99"/>
      <c r="BC23" s="99"/>
      <c r="BD23" s="99"/>
      <c r="BE23" s="99"/>
      <c r="BF23" s="99"/>
      <c r="BG23" s="99">
        <v>4.2539999999999996</v>
      </c>
      <c r="BH23" s="99">
        <v>11.427</v>
      </c>
      <c r="BI23" s="99">
        <v>6.8719999999999999</v>
      </c>
      <c r="BJ23" s="99">
        <v>5.22</v>
      </c>
      <c r="BK23" s="99">
        <v>5.2889999999999997</v>
      </c>
      <c r="BL23" s="99">
        <v>10.981999999999999</v>
      </c>
      <c r="BM23" s="99">
        <v>9.593</v>
      </c>
      <c r="BN23" s="99"/>
      <c r="BO23" s="99"/>
      <c r="BP23" s="99"/>
      <c r="BQ23" s="99">
        <v>8.657</v>
      </c>
      <c r="BR23" s="99"/>
      <c r="BS23" s="99">
        <v>9.09</v>
      </c>
      <c r="BT23" s="99">
        <v>5.6790000000000003</v>
      </c>
      <c r="BU23" s="99"/>
      <c r="BV23" s="99">
        <v>1</v>
      </c>
      <c r="BW23" s="99">
        <v>10.936999999999999</v>
      </c>
      <c r="BX23" s="99">
        <v>5.47</v>
      </c>
      <c r="BY23" s="99">
        <v>1</v>
      </c>
      <c r="BZ23" s="99">
        <v>13.6</v>
      </c>
      <c r="CA23" s="99">
        <v>7.2539999999999996</v>
      </c>
      <c r="CB23" s="99">
        <v>1.113</v>
      </c>
      <c r="CC23" s="99">
        <v>1.421</v>
      </c>
      <c r="CD23" s="99">
        <v>6.7770000000000001</v>
      </c>
      <c r="CE23" s="99">
        <v>0.8</v>
      </c>
      <c r="CF23" s="99">
        <v>0.9</v>
      </c>
      <c r="CG23" s="99">
        <v>1</v>
      </c>
      <c r="CH23" s="99">
        <v>1</v>
      </c>
      <c r="CI23" s="99">
        <v>0.9</v>
      </c>
      <c r="CJ23" s="99">
        <v>0.9</v>
      </c>
      <c r="CK23" s="99">
        <v>0.9</v>
      </c>
      <c r="CL23" s="99">
        <v>0.9</v>
      </c>
      <c r="CM23" s="99">
        <v>0.7</v>
      </c>
      <c r="CN23" s="99">
        <v>0.6</v>
      </c>
      <c r="CO23" s="99">
        <v>0.4</v>
      </c>
      <c r="CP23" s="99">
        <v>0.2</v>
      </c>
      <c r="CQ23" s="99">
        <v>0.1</v>
      </c>
      <c r="CR23" s="99">
        <v>0.1</v>
      </c>
      <c r="CS23" s="99">
        <v>3.4980000000000002</v>
      </c>
      <c r="CT23" s="100"/>
      <c r="CU23" s="100"/>
      <c r="CV23" s="100"/>
      <c r="CW23" s="96"/>
      <c r="CX23" s="97">
        <f t="array" ref="CX23">SUMPRODUCT(B23:CW23*0.25)</f>
        <v>200.74625000000003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17.475999999999999</v>
      </c>
      <c r="C28" s="107">
        <f t="shared" ref="C28:BN28" si="2">SUM(C21:C27)</f>
        <v>11.962999999999999</v>
      </c>
      <c r="D28" s="107">
        <f t="shared" si="2"/>
        <v>1.3</v>
      </c>
      <c r="E28" s="107">
        <f t="shared" si="2"/>
        <v>1.3</v>
      </c>
      <c r="F28" s="107">
        <f t="shared" si="2"/>
        <v>1.3</v>
      </c>
      <c r="G28" s="107">
        <f t="shared" si="2"/>
        <v>2.1869999999999998</v>
      </c>
      <c r="H28" s="107">
        <f t="shared" si="2"/>
        <v>2.4350000000000001</v>
      </c>
      <c r="I28" s="107">
        <f t="shared" si="2"/>
        <v>2.4510000000000001</v>
      </c>
      <c r="J28" s="107">
        <f t="shared" si="2"/>
        <v>15.003</v>
      </c>
      <c r="K28" s="107">
        <f t="shared" si="2"/>
        <v>16.262</v>
      </c>
      <c r="L28" s="107">
        <f t="shared" si="2"/>
        <v>26.266999999999999</v>
      </c>
      <c r="M28" s="107">
        <f t="shared" si="2"/>
        <v>43.021999999999998</v>
      </c>
      <c r="N28" s="107">
        <f t="shared" si="2"/>
        <v>48.112000000000002</v>
      </c>
      <c r="O28" s="107">
        <f t="shared" si="2"/>
        <v>1.2</v>
      </c>
      <c r="P28" s="107">
        <f t="shared" si="2"/>
        <v>1.2</v>
      </c>
      <c r="Q28" s="107">
        <f t="shared" si="2"/>
        <v>1.2</v>
      </c>
      <c r="R28" s="107">
        <f t="shared" si="2"/>
        <v>1</v>
      </c>
      <c r="S28" s="107">
        <f t="shared" si="2"/>
        <v>1</v>
      </c>
      <c r="T28" s="107">
        <f t="shared" si="2"/>
        <v>21.172000000000001</v>
      </c>
      <c r="U28" s="107">
        <f t="shared" si="2"/>
        <v>14.632999999999999</v>
      </c>
      <c r="V28" s="107">
        <f t="shared" si="2"/>
        <v>34.975000000000001</v>
      </c>
      <c r="W28" s="107">
        <f t="shared" si="2"/>
        <v>29.57</v>
      </c>
      <c r="X28" s="107">
        <f t="shared" si="2"/>
        <v>49.997</v>
      </c>
      <c r="Y28" s="107">
        <f t="shared" si="2"/>
        <v>2.3980000000000001</v>
      </c>
      <c r="Z28" s="107">
        <f t="shared" si="2"/>
        <v>5.4409999999999998</v>
      </c>
      <c r="AA28" s="107">
        <f t="shared" si="2"/>
        <v>17.449000000000002</v>
      </c>
      <c r="AB28" s="107">
        <f t="shared" si="2"/>
        <v>40.4</v>
      </c>
      <c r="AC28" s="107">
        <f t="shared" si="2"/>
        <v>28.1</v>
      </c>
      <c r="AD28" s="107">
        <f t="shared" si="2"/>
        <v>11.9</v>
      </c>
      <c r="AE28" s="107">
        <f t="shared" si="2"/>
        <v>17.399999999999999</v>
      </c>
      <c r="AF28" s="107">
        <f t="shared" si="2"/>
        <v>35.971999999999994</v>
      </c>
      <c r="AG28" s="107">
        <f t="shared" si="2"/>
        <v>31.543999999999997</v>
      </c>
      <c r="AH28" s="107">
        <f t="shared" si="2"/>
        <v>28.450000000000003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4.5339999999999998</v>
      </c>
      <c r="AQ28" s="107">
        <f t="shared" si="2"/>
        <v>9.2279999999999998</v>
      </c>
      <c r="AR28" s="107">
        <f t="shared" si="2"/>
        <v>7.0279999999999996</v>
      </c>
      <c r="AS28" s="107">
        <f t="shared" si="2"/>
        <v>11.8</v>
      </c>
      <c r="AT28" s="107">
        <f t="shared" si="2"/>
        <v>21.619</v>
      </c>
      <c r="AU28" s="107">
        <f t="shared" si="2"/>
        <v>21.428000000000001</v>
      </c>
      <c r="AV28" s="107">
        <f t="shared" si="2"/>
        <v>21.619</v>
      </c>
      <c r="AW28" s="107">
        <f t="shared" si="2"/>
        <v>11.618</v>
      </c>
      <c r="AX28" s="107">
        <f t="shared" si="2"/>
        <v>13.430999999999999</v>
      </c>
      <c r="AY28" s="107">
        <f t="shared" si="2"/>
        <v>13.465</v>
      </c>
      <c r="AZ28" s="107">
        <f t="shared" si="2"/>
        <v>6.859</v>
      </c>
      <c r="BA28" s="107">
        <f t="shared" si="2"/>
        <v>6.9050000000000002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7.7850000000000001</v>
      </c>
      <c r="BH28" s="107">
        <f t="shared" si="2"/>
        <v>14.968</v>
      </c>
      <c r="BI28" s="107">
        <f t="shared" si="2"/>
        <v>6.8719999999999999</v>
      </c>
      <c r="BJ28" s="107">
        <f t="shared" si="2"/>
        <v>5.22</v>
      </c>
      <c r="BK28" s="107">
        <f t="shared" si="2"/>
        <v>5.2889999999999997</v>
      </c>
      <c r="BL28" s="107">
        <f t="shared" si="2"/>
        <v>14.335999999999999</v>
      </c>
      <c r="BM28" s="107">
        <f t="shared" si="2"/>
        <v>9.593</v>
      </c>
      <c r="BN28" s="107">
        <f t="shared" si="2"/>
        <v>0</v>
      </c>
      <c r="BO28" s="107">
        <f t="shared" ref="BO28:CW28" si="3">SUM(BO21:BO27)</f>
        <v>10</v>
      </c>
      <c r="BP28" s="107">
        <f t="shared" si="3"/>
        <v>10</v>
      </c>
      <c r="BQ28" s="107">
        <f t="shared" si="3"/>
        <v>12.012</v>
      </c>
      <c r="BR28" s="107">
        <f t="shared" si="3"/>
        <v>0</v>
      </c>
      <c r="BS28" s="107">
        <f t="shared" si="3"/>
        <v>12.516999999999999</v>
      </c>
      <c r="BT28" s="107">
        <f t="shared" si="3"/>
        <v>9.2200000000000006</v>
      </c>
      <c r="BU28" s="107">
        <f t="shared" si="3"/>
        <v>0</v>
      </c>
      <c r="BV28" s="107">
        <f t="shared" si="3"/>
        <v>1</v>
      </c>
      <c r="BW28" s="107">
        <f t="shared" si="3"/>
        <v>10.936999999999999</v>
      </c>
      <c r="BX28" s="107">
        <f t="shared" si="3"/>
        <v>5.47</v>
      </c>
      <c r="BY28" s="107">
        <f t="shared" si="3"/>
        <v>1</v>
      </c>
      <c r="BZ28" s="107">
        <f t="shared" si="3"/>
        <v>13.6</v>
      </c>
      <c r="CA28" s="107">
        <f t="shared" si="3"/>
        <v>7.2539999999999996</v>
      </c>
      <c r="CB28" s="107">
        <f t="shared" si="3"/>
        <v>1.113</v>
      </c>
      <c r="CC28" s="107">
        <f t="shared" si="3"/>
        <v>1.421</v>
      </c>
      <c r="CD28" s="107">
        <f t="shared" si="3"/>
        <v>6.7770000000000001</v>
      </c>
      <c r="CE28" s="107">
        <f t="shared" si="3"/>
        <v>0.8</v>
      </c>
      <c r="CF28" s="107">
        <f t="shared" si="3"/>
        <v>0.9</v>
      </c>
      <c r="CG28" s="107">
        <f t="shared" si="3"/>
        <v>1</v>
      </c>
      <c r="CH28" s="107">
        <f t="shared" si="3"/>
        <v>1</v>
      </c>
      <c r="CI28" s="107">
        <f t="shared" si="3"/>
        <v>0.9</v>
      </c>
      <c r="CJ28" s="107">
        <f t="shared" si="3"/>
        <v>0.9</v>
      </c>
      <c r="CK28" s="107">
        <f t="shared" si="3"/>
        <v>0.9</v>
      </c>
      <c r="CL28" s="107">
        <f t="shared" si="3"/>
        <v>0.9</v>
      </c>
      <c r="CM28" s="107">
        <f t="shared" si="3"/>
        <v>0.7</v>
      </c>
      <c r="CN28" s="107">
        <f t="shared" si="3"/>
        <v>0.6</v>
      </c>
      <c r="CO28" s="107">
        <f t="shared" si="3"/>
        <v>0.4</v>
      </c>
      <c r="CP28" s="107">
        <f t="shared" si="3"/>
        <v>0.2</v>
      </c>
      <c r="CQ28" s="107">
        <f t="shared" si="3"/>
        <v>0.1</v>
      </c>
      <c r="CR28" s="107">
        <f t="shared" si="3"/>
        <v>0.1</v>
      </c>
      <c r="CS28" s="107">
        <f t="shared" si="3"/>
        <v>3.4980000000000002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223.22375000000002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96.450999999999993</v>
      </c>
      <c r="C32" s="94">
        <v>84.034000000000006</v>
      </c>
      <c r="D32" s="94">
        <v>57.093000000000004</v>
      </c>
      <c r="E32" s="94">
        <v>53.122999999999998</v>
      </c>
      <c r="F32" s="94">
        <v>46.801000000000002</v>
      </c>
      <c r="G32" s="94">
        <v>48.098999999999997</v>
      </c>
      <c r="H32" s="94">
        <v>48.677999999999997</v>
      </c>
      <c r="I32" s="94">
        <v>48.884999999999998</v>
      </c>
      <c r="J32" s="94">
        <v>70.435000000000002</v>
      </c>
      <c r="K32" s="94">
        <v>75.573999999999998</v>
      </c>
      <c r="L32" s="94">
        <v>69.176000000000002</v>
      </c>
      <c r="M32" s="94">
        <v>98.019000000000005</v>
      </c>
      <c r="N32" s="94">
        <v>108.62</v>
      </c>
      <c r="O32" s="94">
        <v>43.551000000000002</v>
      </c>
      <c r="P32" s="94">
        <v>44.902999999999999</v>
      </c>
      <c r="Q32" s="94">
        <v>45.581000000000003</v>
      </c>
      <c r="R32" s="94">
        <v>44.856000000000002</v>
      </c>
      <c r="S32" s="94">
        <v>45.305</v>
      </c>
      <c r="T32" s="94">
        <v>67.201999999999998</v>
      </c>
      <c r="U32" s="94">
        <v>61.887</v>
      </c>
      <c r="V32" s="94">
        <v>85.742999999999995</v>
      </c>
      <c r="W32" s="94">
        <v>79.784000000000006</v>
      </c>
      <c r="X32" s="94">
        <v>122.717</v>
      </c>
      <c r="Y32" s="94">
        <v>46.308</v>
      </c>
      <c r="Z32" s="94">
        <v>80.41</v>
      </c>
      <c r="AA32" s="94">
        <v>96.045000000000002</v>
      </c>
      <c r="AB32" s="94">
        <v>148.57</v>
      </c>
      <c r="AC32" s="94">
        <v>65.215999999999994</v>
      </c>
      <c r="AD32" s="94">
        <v>160.37200000000001</v>
      </c>
      <c r="AE32" s="94">
        <v>180.01499999999999</v>
      </c>
      <c r="AF32" s="94">
        <v>97.691000000000003</v>
      </c>
      <c r="AG32" s="94">
        <v>101.619</v>
      </c>
      <c r="AH32" s="94">
        <v>129.44999999999999</v>
      </c>
      <c r="AI32" s="94">
        <v>86.926000000000002</v>
      </c>
      <c r="AJ32" s="94">
        <v>187.56100000000001</v>
      </c>
      <c r="AK32" s="94">
        <v>68.283000000000001</v>
      </c>
      <c r="AL32" s="94">
        <v>94.6</v>
      </c>
      <c r="AM32" s="94">
        <v>89.8</v>
      </c>
      <c r="AN32" s="94">
        <v>80.2</v>
      </c>
      <c r="AO32" s="94">
        <v>73.8</v>
      </c>
      <c r="AP32" s="94">
        <v>114</v>
      </c>
      <c r="AQ32" s="94">
        <v>84.537999999999997</v>
      </c>
      <c r="AR32" s="94">
        <v>43.484999999999999</v>
      </c>
      <c r="AS32" s="94">
        <v>56.151000000000003</v>
      </c>
      <c r="AT32" s="94">
        <v>134.762</v>
      </c>
      <c r="AU32" s="94">
        <v>112.04</v>
      </c>
      <c r="AV32" s="94">
        <v>173.917</v>
      </c>
      <c r="AW32" s="94">
        <v>206.08600000000001</v>
      </c>
      <c r="AX32" s="94">
        <v>223.661</v>
      </c>
      <c r="AY32" s="94">
        <v>219.72499999999999</v>
      </c>
      <c r="AZ32" s="94">
        <v>195.98400000000001</v>
      </c>
      <c r="BA32" s="94">
        <v>110.434</v>
      </c>
      <c r="BB32" s="94">
        <v>88.048000000000002</v>
      </c>
      <c r="BC32" s="94">
        <v>75.391000000000005</v>
      </c>
      <c r="BD32" s="94">
        <v>73.891999999999996</v>
      </c>
      <c r="BE32" s="94">
        <v>70.424000000000007</v>
      </c>
      <c r="BF32" s="94">
        <v>86.38</v>
      </c>
      <c r="BG32" s="94">
        <v>86.201999999999998</v>
      </c>
      <c r="BH32" s="94">
        <v>114.292</v>
      </c>
      <c r="BI32" s="94">
        <v>111.961</v>
      </c>
      <c r="BJ32" s="94">
        <v>62.548999999999999</v>
      </c>
      <c r="BK32" s="94">
        <v>206.166</v>
      </c>
      <c r="BL32" s="94">
        <v>148.404</v>
      </c>
      <c r="BM32" s="94">
        <v>148.49799999999999</v>
      </c>
      <c r="BN32" s="94">
        <v>144.29499999999999</v>
      </c>
      <c r="BO32" s="94">
        <v>79.396000000000001</v>
      </c>
      <c r="BP32" s="94">
        <v>63.5</v>
      </c>
      <c r="BQ32" s="94">
        <v>79.912000000000006</v>
      </c>
      <c r="BR32" s="94">
        <v>35.427</v>
      </c>
      <c r="BS32" s="94">
        <v>34.716999999999999</v>
      </c>
      <c r="BT32" s="94">
        <v>95.680999999999997</v>
      </c>
      <c r="BU32" s="94">
        <v>79.349999999999994</v>
      </c>
      <c r="BV32" s="94">
        <v>88.978999999999999</v>
      </c>
      <c r="BW32" s="94">
        <v>107.804</v>
      </c>
      <c r="BX32" s="94">
        <v>93.125</v>
      </c>
      <c r="BY32" s="94">
        <v>86.575000000000003</v>
      </c>
      <c r="BZ32" s="94">
        <v>125.5</v>
      </c>
      <c r="CA32" s="94">
        <v>97.382000000000005</v>
      </c>
      <c r="CB32" s="94">
        <v>61.119</v>
      </c>
      <c r="CC32" s="94">
        <v>85.566000000000003</v>
      </c>
      <c r="CD32" s="94">
        <v>93.049000000000007</v>
      </c>
      <c r="CE32" s="94">
        <v>80.135999999999996</v>
      </c>
      <c r="CF32" s="94">
        <v>83.63</v>
      </c>
      <c r="CG32" s="94">
        <v>70.866</v>
      </c>
      <c r="CH32" s="94">
        <v>82.68</v>
      </c>
      <c r="CI32" s="94">
        <v>73.585999999999999</v>
      </c>
      <c r="CJ32" s="94">
        <v>63.15</v>
      </c>
      <c r="CK32" s="94">
        <v>72.206999999999994</v>
      </c>
      <c r="CL32" s="94">
        <v>62.665999999999997</v>
      </c>
      <c r="CM32" s="94">
        <v>59.149000000000001</v>
      </c>
      <c r="CN32" s="94">
        <v>72.548000000000002</v>
      </c>
      <c r="CO32" s="94">
        <v>65.721000000000004</v>
      </c>
      <c r="CP32" s="94">
        <v>55.951000000000001</v>
      </c>
      <c r="CQ32" s="94">
        <v>55.368000000000002</v>
      </c>
      <c r="CR32" s="94">
        <v>63.289000000000001</v>
      </c>
      <c r="CS32" s="94">
        <v>106.467</v>
      </c>
      <c r="CT32" s="95"/>
      <c r="CU32" s="95"/>
      <c r="CV32" s="95"/>
      <c r="CW32" s="96"/>
      <c r="CX32" s="97">
        <f t="array" ref="CX32">SUMPRODUCT(B32:CW32*0.25)</f>
        <v>2199.7910000000002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96.450999999999993</v>
      </c>
      <c r="C34" s="77">
        <f t="shared" ref="C34:BN34" si="4">SUM(C31:C33)</f>
        <v>84.034000000000006</v>
      </c>
      <c r="D34" s="77">
        <f t="shared" si="4"/>
        <v>57.093000000000004</v>
      </c>
      <c r="E34" s="77">
        <f t="shared" si="4"/>
        <v>53.122999999999998</v>
      </c>
      <c r="F34" s="77">
        <f t="shared" si="4"/>
        <v>46.801000000000002</v>
      </c>
      <c r="G34" s="77">
        <f t="shared" si="4"/>
        <v>48.098999999999997</v>
      </c>
      <c r="H34" s="77">
        <f t="shared" si="4"/>
        <v>48.677999999999997</v>
      </c>
      <c r="I34" s="77">
        <f t="shared" si="4"/>
        <v>48.884999999999998</v>
      </c>
      <c r="J34" s="77">
        <f t="shared" si="4"/>
        <v>70.435000000000002</v>
      </c>
      <c r="K34" s="77">
        <f t="shared" si="4"/>
        <v>75.573999999999998</v>
      </c>
      <c r="L34" s="77">
        <f t="shared" si="4"/>
        <v>69.176000000000002</v>
      </c>
      <c r="M34" s="77">
        <f t="shared" si="4"/>
        <v>98.019000000000005</v>
      </c>
      <c r="N34" s="77">
        <f t="shared" si="4"/>
        <v>108.62</v>
      </c>
      <c r="O34" s="77">
        <f t="shared" si="4"/>
        <v>43.551000000000002</v>
      </c>
      <c r="P34" s="77">
        <f t="shared" si="4"/>
        <v>44.902999999999999</v>
      </c>
      <c r="Q34" s="77">
        <f t="shared" si="4"/>
        <v>45.581000000000003</v>
      </c>
      <c r="R34" s="77">
        <f t="shared" si="4"/>
        <v>44.856000000000002</v>
      </c>
      <c r="S34" s="77">
        <f t="shared" si="4"/>
        <v>45.305</v>
      </c>
      <c r="T34" s="77">
        <f t="shared" si="4"/>
        <v>67.201999999999998</v>
      </c>
      <c r="U34" s="77">
        <f t="shared" si="4"/>
        <v>61.887</v>
      </c>
      <c r="V34" s="77">
        <f t="shared" si="4"/>
        <v>85.742999999999995</v>
      </c>
      <c r="W34" s="77">
        <f t="shared" si="4"/>
        <v>79.784000000000006</v>
      </c>
      <c r="X34" s="77">
        <f t="shared" si="4"/>
        <v>122.717</v>
      </c>
      <c r="Y34" s="77">
        <f t="shared" si="4"/>
        <v>46.308</v>
      </c>
      <c r="Z34" s="77">
        <f t="shared" si="4"/>
        <v>80.41</v>
      </c>
      <c r="AA34" s="77">
        <f t="shared" si="4"/>
        <v>96.045000000000002</v>
      </c>
      <c r="AB34" s="77">
        <f t="shared" si="4"/>
        <v>148.57</v>
      </c>
      <c r="AC34" s="77">
        <f t="shared" si="4"/>
        <v>65.215999999999994</v>
      </c>
      <c r="AD34" s="77">
        <f t="shared" si="4"/>
        <v>160.37200000000001</v>
      </c>
      <c r="AE34" s="77">
        <f t="shared" si="4"/>
        <v>180.01499999999999</v>
      </c>
      <c r="AF34" s="77">
        <f t="shared" si="4"/>
        <v>97.691000000000003</v>
      </c>
      <c r="AG34" s="77">
        <f t="shared" si="4"/>
        <v>101.619</v>
      </c>
      <c r="AH34" s="77">
        <f t="shared" si="4"/>
        <v>129.44999999999999</v>
      </c>
      <c r="AI34" s="77">
        <f t="shared" si="4"/>
        <v>86.926000000000002</v>
      </c>
      <c r="AJ34" s="77">
        <f t="shared" si="4"/>
        <v>187.56100000000001</v>
      </c>
      <c r="AK34" s="77">
        <f t="shared" si="4"/>
        <v>68.283000000000001</v>
      </c>
      <c r="AL34" s="77">
        <f t="shared" si="4"/>
        <v>94.6</v>
      </c>
      <c r="AM34" s="77">
        <f t="shared" si="4"/>
        <v>89.8</v>
      </c>
      <c r="AN34" s="77">
        <f t="shared" si="4"/>
        <v>80.2</v>
      </c>
      <c r="AO34" s="77">
        <f t="shared" si="4"/>
        <v>73.8</v>
      </c>
      <c r="AP34" s="77">
        <f t="shared" si="4"/>
        <v>114</v>
      </c>
      <c r="AQ34" s="77">
        <f t="shared" si="4"/>
        <v>84.537999999999997</v>
      </c>
      <c r="AR34" s="77">
        <f t="shared" si="4"/>
        <v>43.484999999999999</v>
      </c>
      <c r="AS34" s="77">
        <f t="shared" si="4"/>
        <v>56.151000000000003</v>
      </c>
      <c r="AT34" s="77">
        <f t="shared" si="4"/>
        <v>134.762</v>
      </c>
      <c r="AU34" s="77">
        <f t="shared" si="4"/>
        <v>112.04</v>
      </c>
      <c r="AV34" s="77">
        <f t="shared" si="4"/>
        <v>173.917</v>
      </c>
      <c r="AW34" s="77">
        <f t="shared" si="4"/>
        <v>206.08600000000001</v>
      </c>
      <c r="AX34" s="77">
        <f t="shared" si="4"/>
        <v>223.661</v>
      </c>
      <c r="AY34" s="77">
        <f t="shared" si="4"/>
        <v>219.72499999999999</v>
      </c>
      <c r="AZ34" s="77">
        <f t="shared" si="4"/>
        <v>195.98400000000001</v>
      </c>
      <c r="BA34" s="77">
        <f t="shared" si="4"/>
        <v>110.434</v>
      </c>
      <c r="BB34" s="77">
        <f t="shared" si="4"/>
        <v>88.048000000000002</v>
      </c>
      <c r="BC34" s="77">
        <f t="shared" si="4"/>
        <v>75.391000000000005</v>
      </c>
      <c r="BD34" s="77">
        <f t="shared" si="4"/>
        <v>73.891999999999996</v>
      </c>
      <c r="BE34" s="77">
        <f t="shared" si="4"/>
        <v>70.424000000000007</v>
      </c>
      <c r="BF34" s="77">
        <f t="shared" si="4"/>
        <v>86.38</v>
      </c>
      <c r="BG34" s="77">
        <f t="shared" si="4"/>
        <v>86.201999999999998</v>
      </c>
      <c r="BH34" s="77">
        <f t="shared" si="4"/>
        <v>114.292</v>
      </c>
      <c r="BI34" s="77">
        <f t="shared" si="4"/>
        <v>111.961</v>
      </c>
      <c r="BJ34" s="77">
        <f t="shared" si="4"/>
        <v>62.548999999999999</v>
      </c>
      <c r="BK34" s="77">
        <f t="shared" si="4"/>
        <v>206.166</v>
      </c>
      <c r="BL34" s="77">
        <f t="shared" si="4"/>
        <v>148.404</v>
      </c>
      <c r="BM34" s="77">
        <f t="shared" si="4"/>
        <v>148.49799999999999</v>
      </c>
      <c r="BN34" s="77">
        <f t="shared" si="4"/>
        <v>144.29499999999999</v>
      </c>
      <c r="BO34" s="77">
        <f t="shared" ref="BO34:CW34" si="5">SUM(BO31:BO33)</f>
        <v>79.396000000000001</v>
      </c>
      <c r="BP34" s="77">
        <f t="shared" si="5"/>
        <v>63.5</v>
      </c>
      <c r="BQ34" s="77">
        <f t="shared" si="5"/>
        <v>79.912000000000006</v>
      </c>
      <c r="BR34" s="77">
        <f t="shared" si="5"/>
        <v>35.427</v>
      </c>
      <c r="BS34" s="77">
        <f t="shared" si="5"/>
        <v>34.716999999999999</v>
      </c>
      <c r="BT34" s="77">
        <f t="shared" si="5"/>
        <v>95.680999999999997</v>
      </c>
      <c r="BU34" s="77">
        <f t="shared" si="5"/>
        <v>79.349999999999994</v>
      </c>
      <c r="BV34" s="77">
        <f t="shared" si="5"/>
        <v>88.978999999999999</v>
      </c>
      <c r="BW34" s="77">
        <f t="shared" si="5"/>
        <v>107.804</v>
      </c>
      <c r="BX34" s="77">
        <f t="shared" si="5"/>
        <v>93.125</v>
      </c>
      <c r="BY34" s="77">
        <f t="shared" si="5"/>
        <v>86.575000000000003</v>
      </c>
      <c r="BZ34" s="77">
        <f t="shared" si="5"/>
        <v>125.5</v>
      </c>
      <c r="CA34" s="77">
        <f t="shared" si="5"/>
        <v>97.382000000000005</v>
      </c>
      <c r="CB34" s="77">
        <f t="shared" si="5"/>
        <v>61.119</v>
      </c>
      <c r="CC34" s="77">
        <f t="shared" si="5"/>
        <v>85.566000000000003</v>
      </c>
      <c r="CD34" s="77">
        <f t="shared" si="5"/>
        <v>93.049000000000007</v>
      </c>
      <c r="CE34" s="77">
        <f t="shared" si="5"/>
        <v>80.135999999999996</v>
      </c>
      <c r="CF34" s="77">
        <f t="shared" si="5"/>
        <v>83.63</v>
      </c>
      <c r="CG34" s="77">
        <f t="shared" si="5"/>
        <v>70.866</v>
      </c>
      <c r="CH34" s="77">
        <f t="shared" si="5"/>
        <v>82.68</v>
      </c>
      <c r="CI34" s="77">
        <f t="shared" si="5"/>
        <v>73.585999999999999</v>
      </c>
      <c r="CJ34" s="77">
        <f t="shared" si="5"/>
        <v>63.15</v>
      </c>
      <c r="CK34" s="77">
        <f t="shared" si="5"/>
        <v>72.206999999999994</v>
      </c>
      <c r="CL34" s="77">
        <f t="shared" si="5"/>
        <v>62.665999999999997</v>
      </c>
      <c r="CM34" s="77">
        <f t="shared" si="5"/>
        <v>59.149000000000001</v>
      </c>
      <c r="CN34" s="77">
        <f t="shared" si="5"/>
        <v>72.548000000000002</v>
      </c>
      <c r="CO34" s="77">
        <f t="shared" si="5"/>
        <v>65.721000000000004</v>
      </c>
      <c r="CP34" s="77">
        <f t="shared" si="5"/>
        <v>55.951000000000001</v>
      </c>
      <c r="CQ34" s="77">
        <f t="shared" si="5"/>
        <v>55.368000000000002</v>
      </c>
      <c r="CR34" s="77">
        <f t="shared" si="5"/>
        <v>63.289000000000001</v>
      </c>
      <c r="CS34" s="77">
        <f t="shared" si="5"/>
        <v>106.467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2199.7910000000002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>
        <v>48.3</v>
      </c>
      <c r="AS39" s="120">
        <v>67.5</v>
      </c>
      <c r="AT39" s="120"/>
      <c r="AU39" s="120">
        <v>87.6</v>
      </c>
      <c r="AV39" s="120">
        <v>21.8</v>
      </c>
      <c r="AW39" s="120">
        <v>60.2</v>
      </c>
      <c r="AX39" s="120">
        <v>16.899999999999999</v>
      </c>
      <c r="AY39" s="120">
        <v>18.5</v>
      </c>
      <c r="AZ39" s="120"/>
      <c r="BA39" s="120">
        <v>94.5</v>
      </c>
      <c r="BB39" s="120">
        <v>1.6</v>
      </c>
      <c r="BC39" s="120"/>
      <c r="BD39" s="120"/>
      <c r="BE39" s="120"/>
      <c r="BF39" s="120">
        <v>23.9</v>
      </c>
      <c r="BG39" s="120"/>
      <c r="BH39" s="120"/>
      <c r="BI39" s="120"/>
      <c r="BJ39" s="120">
        <v>27.9</v>
      </c>
      <c r="BK39" s="120"/>
      <c r="BL39" s="120">
        <v>3.6</v>
      </c>
      <c r="BM39" s="120"/>
      <c r="BN39" s="120"/>
      <c r="BO39" s="120">
        <v>7.2</v>
      </c>
      <c r="BP39" s="120"/>
      <c r="BQ39" s="120"/>
      <c r="BR39" s="120"/>
      <c r="BS39" s="120"/>
      <c r="BT39" s="120"/>
      <c r="BU39" s="120">
        <v>50.2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132.42499999999998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48.3</v>
      </c>
      <c r="AS42" s="107">
        <f t="shared" si="6"/>
        <v>67.5</v>
      </c>
      <c r="AT42" s="107">
        <f t="shared" si="6"/>
        <v>0</v>
      </c>
      <c r="AU42" s="107">
        <f t="shared" si="6"/>
        <v>87.6</v>
      </c>
      <c r="AV42" s="107">
        <f t="shared" si="6"/>
        <v>21.8</v>
      </c>
      <c r="AW42" s="107">
        <f t="shared" si="6"/>
        <v>60.2</v>
      </c>
      <c r="AX42" s="107">
        <f t="shared" si="6"/>
        <v>16.899999999999999</v>
      </c>
      <c r="AY42" s="107">
        <f t="shared" si="6"/>
        <v>18.5</v>
      </c>
      <c r="AZ42" s="107">
        <f t="shared" si="6"/>
        <v>0</v>
      </c>
      <c r="BA42" s="107">
        <f t="shared" si="6"/>
        <v>94.5</v>
      </c>
      <c r="BB42" s="107">
        <f t="shared" si="6"/>
        <v>1.6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23.9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27.9</v>
      </c>
      <c r="BK42" s="107">
        <f t="shared" si="6"/>
        <v>0</v>
      </c>
      <c r="BL42" s="107">
        <f t="shared" si="6"/>
        <v>3.6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7.2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50.2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132.42499999999998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>
        <v>48.3</v>
      </c>
      <c r="AS47" s="120">
        <v>67.5</v>
      </c>
      <c r="AT47" s="120"/>
      <c r="AU47" s="120">
        <v>87.6</v>
      </c>
      <c r="AV47" s="120">
        <v>21.8</v>
      </c>
      <c r="AW47" s="120">
        <v>60.2</v>
      </c>
      <c r="AX47" s="120">
        <v>16.899999999999999</v>
      </c>
      <c r="AY47" s="120">
        <v>18.5</v>
      </c>
      <c r="AZ47" s="120"/>
      <c r="BA47" s="120">
        <v>94.5</v>
      </c>
      <c r="BB47" s="120">
        <v>1.6</v>
      </c>
      <c r="BC47" s="120"/>
      <c r="BD47" s="120"/>
      <c r="BE47" s="120"/>
      <c r="BF47" s="120">
        <v>23.9</v>
      </c>
      <c r="BG47" s="120"/>
      <c r="BH47" s="120"/>
      <c r="BI47" s="120"/>
      <c r="BJ47" s="120">
        <v>27.9</v>
      </c>
      <c r="BK47" s="120"/>
      <c r="BL47" s="120">
        <v>3.6</v>
      </c>
      <c r="BM47" s="120"/>
      <c r="BN47" s="120"/>
      <c r="BO47" s="120">
        <v>7.2</v>
      </c>
      <c r="BP47" s="120"/>
      <c r="BQ47" s="120"/>
      <c r="BR47" s="120"/>
      <c r="BS47" s="120"/>
      <c r="BT47" s="120"/>
      <c r="BU47" s="120">
        <v>50.2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132.42499999999998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48.3</v>
      </c>
      <c r="AS51" s="107">
        <f t="shared" si="8"/>
        <v>67.5</v>
      </c>
      <c r="AT51" s="107">
        <f t="shared" si="8"/>
        <v>0</v>
      </c>
      <c r="AU51" s="107">
        <f t="shared" si="8"/>
        <v>87.6</v>
      </c>
      <c r="AV51" s="107">
        <f t="shared" si="8"/>
        <v>21.8</v>
      </c>
      <c r="AW51" s="107">
        <f t="shared" si="8"/>
        <v>60.2</v>
      </c>
      <c r="AX51" s="107">
        <f t="shared" si="8"/>
        <v>16.899999999999999</v>
      </c>
      <c r="AY51" s="107">
        <f t="shared" si="8"/>
        <v>18.5</v>
      </c>
      <c r="AZ51" s="107">
        <f t="shared" si="8"/>
        <v>0</v>
      </c>
      <c r="BA51" s="107">
        <f t="shared" si="8"/>
        <v>94.5</v>
      </c>
      <c r="BB51" s="107">
        <f t="shared" si="8"/>
        <v>1.6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23.9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27.9</v>
      </c>
      <c r="BK51" s="107">
        <f t="shared" si="8"/>
        <v>0</v>
      </c>
      <c r="BL51" s="107">
        <f t="shared" si="8"/>
        <v>3.6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7.2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50.2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132.42499999999998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96.450999999999993</v>
      </c>
      <c r="C54" s="107">
        <f t="shared" ref="C54:BN54" si="12">C18+C28+C42</f>
        <v>84.033999999999992</v>
      </c>
      <c r="D54" s="107">
        <f t="shared" si="12"/>
        <v>57.092999999999996</v>
      </c>
      <c r="E54" s="107">
        <f t="shared" si="12"/>
        <v>53.122999999999998</v>
      </c>
      <c r="F54" s="107">
        <f t="shared" si="12"/>
        <v>46.800999999999995</v>
      </c>
      <c r="G54" s="107">
        <f t="shared" si="12"/>
        <v>48.098999999999997</v>
      </c>
      <c r="H54" s="107">
        <f t="shared" si="12"/>
        <v>48.678000000000004</v>
      </c>
      <c r="I54" s="107">
        <f t="shared" si="12"/>
        <v>48.884999999999998</v>
      </c>
      <c r="J54" s="107">
        <f t="shared" si="12"/>
        <v>70.435000000000002</v>
      </c>
      <c r="K54" s="107">
        <f t="shared" si="12"/>
        <v>75.573999999999998</v>
      </c>
      <c r="L54" s="107">
        <f t="shared" si="12"/>
        <v>69.176000000000002</v>
      </c>
      <c r="M54" s="107">
        <f t="shared" si="12"/>
        <v>98.019000000000005</v>
      </c>
      <c r="N54" s="107">
        <f t="shared" si="12"/>
        <v>108.62</v>
      </c>
      <c r="O54" s="107">
        <f t="shared" si="12"/>
        <v>43.551000000000002</v>
      </c>
      <c r="P54" s="107">
        <f t="shared" si="12"/>
        <v>44.903000000000006</v>
      </c>
      <c r="Q54" s="107">
        <f t="shared" si="12"/>
        <v>45.581000000000003</v>
      </c>
      <c r="R54" s="107">
        <f t="shared" si="12"/>
        <v>44.856000000000002</v>
      </c>
      <c r="S54" s="107">
        <f t="shared" si="12"/>
        <v>45.305</v>
      </c>
      <c r="T54" s="107">
        <f t="shared" si="12"/>
        <v>67.201999999999998</v>
      </c>
      <c r="U54" s="107">
        <f t="shared" si="12"/>
        <v>61.887</v>
      </c>
      <c r="V54" s="107">
        <f t="shared" si="12"/>
        <v>85.742999999999995</v>
      </c>
      <c r="W54" s="107">
        <f t="shared" si="12"/>
        <v>79.783999999999992</v>
      </c>
      <c r="X54" s="107">
        <f t="shared" si="12"/>
        <v>122.717</v>
      </c>
      <c r="Y54" s="107">
        <f t="shared" si="12"/>
        <v>46.308</v>
      </c>
      <c r="Z54" s="107">
        <f t="shared" si="12"/>
        <v>80.41</v>
      </c>
      <c r="AA54" s="107">
        <f t="shared" si="12"/>
        <v>96.045000000000002</v>
      </c>
      <c r="AB54" s="107">
        <f t="shared" si="12"/>
        <v>148.57</v>
      </c>
      <c r="AC54" s="107">
        <f t="shared" si="12"/>
        <v>65.216000000000008</v>
      </c>
      <c r="AD54" s="107">
        <f t="shared" si="12"/>
        <v>160.37200000000001</v>
      </c>
      <c r="AE54" s="107">
        <f t="shared" si="12"/>
        <v>180.01500000000001</v>
      </c>
      <c r="AF54" s="107">
        <f t="shared" si="12"/>
        <v>97.691000000000003</v>
      </c>
      <c r="AG54" s="107">
        <f t="shared" si="12"/>
        <v>101.619</v>
      </c>
      <c r="AH54" s="107">
        <f t="shared" si="12"/>
        <v>129.44999999999999</v>
      </c>
      <c r="AI54" s="107">
        <f t="shared" si="12"/>
        <v>86.926000000000002</v>
      </c>
      <c r="AJ54" s="107">
        <f t="shared" si="12"/>
        <v>187.56100000000001</v>
      </c>
      <c r="AK54" s="107">
        <f t="shared" si="12"/>
        <v>68.283000000000001</v>
      </c>
      <c r="AL54" s="107">
        <f t="shared" si="12"/>
        <v>94.6</v>
      </c>
      <c r="AM54" s="107">
        <f t="shared" si="12"/>
        <v>89.8</v>
      </c>
      <c r="AN54" s="107">
        <f t="shared" si="12"/>
        <v>80.2</v>
      </c>
      <c r="AO54" s="107">
        <f t="shared" si="12"/>
        <v>73.8</v>
      </c>
      <c r="AP54" s="107">
        <f t="shared" si="12"/>
        <v>114</v>
      </c>
      <c r="AQ54" s="107">
        <f t="shared" si="12"/>
        <v>84.537999999999997</v>
      </c>
      <c r="AR54" s="107">
        <f t="shared" si="12"/>
        <v>91.784999999999997</v>
      </c>
      <c r="AS54" s="107">
        <f t="shared" si="12"/>
        <v>123.651</v>
      </c>
      <c r="AT54" s="107">
        <f t="shared" si="12"/>
        <v>134.762</v>
      </c>
      <c r="AU54" s="107">
        <f t="shared" si="12"/>
        <v>199.64</v>
      </c>
      <c r="AV54" s="107">
        <f t="shared" si="12"/>
        <v>195.71700000000001</v>
      </c>
      <c r="AW54" s="107">
        <f t="shared" si="12"/>
        <v>266.286</v>
      </c>
      <c r="AX54" s="107">
        <f t="shared" si="12"/>
        <v>240.56100000000001</v>
      </c>
      <c r="AY54" s="107">
        <f t="shared" si="12"/>
        <v>238.22499999999999</v>
      </c>
      <c r="AZ54" s="107">
        <f t="shared" si="12"/>
        <v>195.98400000000001</v>
      </c>
      <c r="BA54" s="107">
        <f t="shared" si="12"/>
        <v>204.934</v>
      </c>
      <c r="BB54" s="107">
        <f t="shared" si="12"/>
        <v>89.647999999999996</v>
      </c>
      <c r="BC54" s="107">
        <f t="shared" si="12"/>
        <v>75.391000000000005</v>
      </c>
      <c r="BD54" s="107">
        <f t="shared" si="12"/>
        <v>73.891999999999996</v>
      </c>
      <c r="BE54" s="107">
        <f t="shared" si="12"/>
        <v>70.424000000000007</v>
      </c>
      <c r="BF54" s="107">
        <f t="shared" si="12"/>
        <v>110.28</v>
      </c>
      <c r="BG54" s="107">
        <f t="shared" si="12"/>
        <v>86.201999999999998</v>
      </c>
      <c r="BH54" s="107">
        <f t="shared" si="12"/>
        <v>114.292</v>
      </c>
      <c r="BI54" s="107">
        <f t="shared" si="12"/>
        <v>111.961</v>
      </c>
      <c r="BJ54" s="107">
        <f t="shared" si="12"/>
        <v>90.448999999999998</v>
      </c>
      <c r="BK54" s="107">
        <f t="shared" si="12"/>
        <v>206.166</v>
      </c>
      <c r="BL54" s="107">
        <f t="shared" si="12"/>
        <v>152.00399999999999</v>
      </c>
      <c r="BM54" s="107">
        <f t="shared" si="12"/>
        <v>148.49799999999999</v>
      </c>
      <c r="BN54" s="107">
        <f t="shared" si="12"/>
        <v>144.29499999999999</v>
      </c>
      <c r="BO54" s="107">
        <f t="shared" ref="BO54:CX54" si="13">BO18+BO28+BO42</f>
        <v>86.596000000000004</v>
      </c>
      <c r="BP54" s="107">
        <f t="shared" si="13"/>
        <v>63.5</v>
      </c>
      <c r="BQ54" s="107">
        <f t="shared" si="13"/>
        <v>79.912000000000006</v>
      </c>
      <c r="BR54" s="107">
        <f t="shared" si="13"/>
        <v>35.427</v>
      </c>
      <c r="BS54" s="107">
        <f t="shared" si="13"/>
        <v>34.716999999999999</v>
      </c>
      <c r="BT54" s="107">
        <f t="shared" si="13"/>
        <v>95.680999999999997</v>
      </c>
      <c r="BU54" s="107">
        <f t="shared" si="13"/>
        <v>129.55000000000001</v>
      </c>
      <c r="BV54" s="107">
        <f t="shared" si="13"/>
        <v>88.978999999999999</v>
      </c>
      <c r="BW54" s="107">
        <f t="shared" si="13"/>
        <v>107.804</v>
      </c>
      <c r="BX54" s="107">
        <f t="shared" si="13"/>
        <v>93.125</v>
      </c>
      <c r="BY54" s="107">
        <f t="shared" si="13"/>
        <v>86.575000000000003</v>
      </c>
      <c r="BZ54" s="107">
        <f t="shared" si="13"/>
        <v>125.5</v>
      </c>
      <c r="CA54" s="107">
        <f t="shared" si="13"/>
        <v>97.382000000000005</v>
      </c>
      <c r="CB54" s="107">
        <f t="shared" si="13"/>
        <v>61.119</v>
      </c>
      <c r="CC54" s="107">
        <f t="shared" si="13"/>
        <v>85.566000000000003</v>
      </c>
      <c r="CD54" s="107">
        <f t="shared" si="13"/>
        <v>93.049000000000007</v>
      </c>
      <c r="CE54" s="107">
        <f t="shared" si="13"/>
        <v>80.135999999999996</v>
      </c>
      <c r="CF54" s="107">
        <f t="shared" si="13"/>
        <v>83.63000000000001</v>
      </c>
      <c r="CG54" s="107">
        <f t="shared" si="13"/>
        <v>70.866</v>
      </c>
      <c r="CH54" s="107">
        <f t="shared" si="13"/>
        <v>82.68</v>
      </c>
      <c r="CI54" s="107">
        <f t="shared" si="13"/>
        <v>73.586000000000013</v>
      </c>
      <c r="CJ54" s="107">
        <f t="shared" si="13"/>
        <v>63.15</v>
      </c>
      <c r="CK54" s="107">
        <f t="shared" si="13"/>
        <v>72.207000000000008</v>
      </c>
      <c r="CL54" s="107">
        <f t="shared" si="13"/>
        <v>62.665999999999997</v>
      </c>
      <c r="CM54" s="107">
        <f t="shared" si="13"/>
        <v>59.149000000000001</v>
      </c>
      <c r="CN54" s="107">
        <f t="shared" si="13"/>
        <v>72.547999999999988</v>
      </c>
      <c r="CO54" s="107">
        <f t="shared" si="13"/>
        <v>65.721000000000004</v>
      </c>
      <c r="CP54" s="107">
        <f t="shared" si="13"/>
        <v>55.951000000000001</v>
      </c>
      <c r="CQ54" s="107">
        <f t="shared" si="13"/>
        <v>55.368000000000002</v>
      </c>
      <c r="CR54" s="107">
        <f t="shared" si="13"/>
        <v>63.289000000000001</v>
      </c>
      <c r="CS54" s="107">
        <f t="shared" si="13"/>
        <v>106.467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2332.2159999999999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>
        <v>-68.599999999999994</v>
      </c>
      <c r="M5" s="25">
        <v>-96.8</v>
      </c>
      <c r="N5" s="25">
        <v>-108.5</v>
      </c>
      <c r="O5" s="25">
        <v>-43.5</v>
      </c>
      <c r="P5" s="25">
        <v>-44.8</v>
      </c>
      <c r="Q5" s="25">
        <v>-45.4</v>
      </c>
      <c r="R5" s="25">
        <v>-39.299999999999997</v>
      </c>
      <c r="S5" s="25">
        <v>-41.1</v>
      </c>
      <c r="T5" s="25">
        <v>-63.1</v>
      </c>
      <c r="U5" s="25">
        <v>-58.2</v>
      </c>
      <c r="V5" s="25">
        <v>-84.3</v>
      </c>
      <c r="W5" s="25">
        <v>-78.3</v>
      </c>
      <c r="X5" s="25">
        <v>-115.5</v>
      </c>
      <c r="Y5" s="25">
        <v>-38.4</v>
      </c>
      <c r="Z5" s="25">
        <v>-79.599999999999994</v>
      </c>
      <c r="AA5" s="25">
        <v>-89.8</v>
      </c>
      <c r="AB5" s="25">
        <v>-125.3</v>
      </c>
      <c r="AC5" s="25">
        <v>-34</v>
      </c>
      <c r="AD5" s="25">
        <v>-159.9</v>
      </c>
      <c r="AE5" s="25">
        <v>-179.9</v>
      </c>
      <c r="AF5" s="25">
        <v>-52</v>
      </c>
      <c r="AG5" s="25">
        <v>-64.8</v>
      </c>
      <c r="AH5" s="25">
        <v>-42.8</v>
      </c>
      <c r="AI5" s="25"/>
      <c r="AJ5" s="25"/>
      <c r="AK5" s="25">
        <v>-60.7</v>
      </c>
      <c r="AL5" s="25"/>
      <c r="AM5" s="25"/>
      <c r="AN5" s="25"/>
      <c r="AO5" s="25"/>
      <c r="AP5" s="25">
        <v>-100.5</v>
      </c>
      <c r="AQ5" s="25">
        <v>-70.8</v>
      </c>
      <c r="AR5" s="25">
        <v>48.3</v>
      </c>
      <c r="AS5" s="25">
        <v>67.5</v>
      </c>
      <c r="AT5" s="25"/>
      <c r="AU5" s="25">
        <v>87.6</v>
      </c>
      <c r="AV5" s="25">
        <v>21.8</v>
      </c>
      <c r="AW5" s="25">
        <v>60.2</v>
      </c>
      <c r="AX5" s="25">
        <v>16.899999999999999</v>
      </c>
      <c r="AY5" s="25">
        <v>18.5</v>
      </c>
      <c r="AZ5" s="25">
        <v>-5.8</v>
      </c>
      <c r="BA5" s="25">
        <v>94.5</v>
      </c>
      <c r="BB5" s="25">
        <v>1.6</v>
      </c>
      <c r="BC5" s="25">
        <v>-11.5</v>
      </c>
      <c r="BD5" s="25">
        <v>-29</v>
      </c>
      <c r="BE5" s="25">
        <v>-30</v>
      </c>
      <c r="BF5" s="25">
        <v>23.9</v>
      </c>
      <c r="BG5" s="25">
        <v>-2.2000000000000002</v>
      </c>
      <c r="BH5" s="25">
        <v>-4.9000000000000004</v>
      </c>
      <c r="BI5" s="25">
        <v>-2.2999999999999998</v>
      </c>
      <c r="BJ5" s="25">
        <v>27.9</v>
      </c>
      <c r="BK5" s="25">
        <v>-13.8</v>
      </c>
      <c r="BL5" s="25">
        <v>3.6</v>
      </c>
      <c r="BM5" s="25"/>
      <c r="BN5" s="25"/>
      <c r="BO5" s="25">
        <v>7.2</v>
      </c>
      <c r="BP5" s="25"/>
      <c r="BQ5" s="25">
        <v>-40.1</v>
      </c>
      <c r="BR5" s="25"/>
      <c r="BS5" s="25"/>
      <c r="BT5" s="25">
        <v>-88.7</v>
      </c>
      <c r="BU5" s="25">
        <v>50.2</v>
      </c>
      <c r="BV5" s="25">
        <v>-26.6</v>
      </c>
      <c r="BW5" s="25">
        <v>-83.7</v>
      </c>
      <c r="BX5" s="25"/>
      <c r="BY5" s="25">
        <v>-69.599999999999994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>
        <v>-2</v>
      </c>
      <c r="CS5" s="25"/>
      <c r="CT5" s="26"/>
      <c r="CU5" s="26"/>
      <c r="CV5" s="26"/>
      <c r="CW5" s="27"/>
      <c r="CX5" s="132">
        <f t="array" ref="CX5">SUMPRODUCT(B5:CW5*0.25)</f>
        <v>-466.59999999999997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108.25</v>
      </c>
      <c r="C8" s="138">
        <v>107.38</v>
      </c>
      <c r="D8" s="138">
        <v>105.99</v>
      </c>
      <c r="E8" s="138">
        <v>103.39</v>
      </c>
      <c r="F8" s="138">
        <v>102.79</v>
      </c>
      <c r="G8" s="138">
        <v>102.41</v>
      </c>
      <c r="H8" s="138">
        <v>102.4</v>
      </c>
      <c r="I8" s="138">
        <v>102.11</v>
      </c>
      <c r="J8" s="138">
        <v>104.14</v>
      </c>
      <c r="K8" s="138">
        <v>102.75</v>
      </c>
      <c r="L8" s="138">
        <v>111.91</v>
      </c>
      <c r="M8" s="138">
        <v>111.19</v>
      </c>
      <c r="N8" s="138">
        <v>109.73</v>
      </c>
      <c r="O8" s="138">
        <v>108.92</v>
      </c>
      <c r="P8" s="138">
        <v>108.4</v>
      </c>
      <c r="Q8" s="138">
        <v>107.51</v>
      </c>
      <c r="R8" s="138">
        <v>109.81</v>
      </c>
      <c r="S8" s="138">
        <v>108.62</v>
      </c>
      <c r="T8" s="138">
        <v>111.39</v>
      </c>
      <c r="U8" s="138">
        <v>111.59</v>
      </c>
      <c r="V8" s="138">
        <v>113.44</v>
      </c>
      <c r="W8" s="138">
        <v>113.88</v>
      </c>
      <c r="X8" s="138">
        <v>114.81</v>
      </c>
      <c r="Y8" s="138">
        <v>111.96</v>
      </c>
      <c r="Z8" s="138">
        <v>114.26</v>
      </c>
      <c r="AA8" s="138">
        <v>113.62</v>
      </c>
      <c r="AB8" s="138">
        <v>106.88</v>
      </c>
      <c r="AC8" s="138">
        <v>98.92</v>
      </c>
      <c r="AD8" s="138">
        <v>92.43</v>
      </c>
      <c r="AE8" s="138">
        <v>73.36</v>
      </c>
      <c r="AF8" s="138">
        <v>56.44</v>
      </c>
      <c r="AG8" s="138">
        <v>37.950000000000003</v>
      </c>
      <c r="AH8" s="138">
        <v>43.93</v>
      </c>
      <c r="AI8" s="138">
        <v>15.01</v>
      </c>
      <c r="AJ8" s="138">
        <v>11.41</v>
      </c>
      <c r="AK8" s="138">
        <v>-15</v>
      </c>
      <c r="AL8" s="138">
        <v>24.42</v>
      </c>
      <c r="AM8" s="138">
        <v>25</v>
      </c>
      <c r="AN8" s="138">
        <v>22.28</v>
      </c>
      <c r="AO8" s="138">
        <v>23.44</v>
      </c>
      <c r="AP8" s="138">
        <v>-0.03</v>
      </c>
      <c r="AQ8" s="138">
        <v>0.01</v>
      </c>
      <c r="AR8" s="138">
        <v>-12</v>
      </c>
      <c r="AS8" s="138">
        <v>-15.4</v>
      </c>
      <c r="AT8" s="138">
        <v>-10</v>
      </c>
      <c r="AU8" s="138">
        <v>-9.1</v>
      </c>
      <c r="AV8" s="138">
        <v>-10.99</v>
      </c>
      <c r="AW8" s="138">
        <v>-10.59</v>
      </c>
      <c r="AX8" s="138">
        <v>-10</v>
      </c>
      <c r="AY8" s="138">
        <v>-9.2799999999999994</v>
      </c>
      <c r="AZ8" s="138">
        <v>-14.31</v>
      </c>
      <c r="BA8" s="138">
        <v>-15</v>
      </c>
      <c r="BB8" s="138">
        <v>-19.309999999999999</v>
      </c>
      <c r="BC8" s="138">
        <v>-19.79</v>
      </c>
      <c r="BD8" s="138">
        <v>-20</v>
      </c>
      <c r="BE8" s="138">
        <v>-20</v>
      </c>
      <c r="BF8" s="138">
        <v>-19.12</v>
      </c>
      <c r="BG8" s="138">
        <v>-19.899999999999999</v>
      </c>
      <c r="BH8" s="138">
        <v>-17.72</v>
      </c>
      <c r="BI8" s="138">
        <v>-17.64</v>
      </c>
      <c r="BJ8" s="138">
        <v>-19.670000000000002</v>
      </c>
      <c r="BK8" s="138">
        <v>-13.32</v>
      </c>
      <c r="BL8" s="138">
        <v>-10</v>
      </c>
      <c r="BM8" s="138">
        <v>-10</v>
      </c>
      <c r="BN8" s="138">
        <v>15</v>
      </c>
      <c r="BO8" s="138">
        <v>-10.93</v>
      </c>
      <c r="BP8" s="138">
        <v>-9.99</v>
      </c>
      <c r="BQ8" s="138">
        <v>31.97</v>
      </c>
      <c r="BR8" s="138">
        <v>15</v>
      </c>
      <c r="BS8" s="138">
        <v>20.56</v>
      </c>
      <c r="BT8" s="138">
        <v>91.19</v>
      </c>
      <c r="BU8" s="138">
        <v>119.56</v>
      </c>
      <c r="BV8" s="138">
        <v>109.71</v>
      </c>
      <c r="BW8" s="138">
        <v>121.55</v>
      </c>
      <c r="BX8" s="138">
        <v>133.80000000000001</v>
      </c>
      <c r="BY8" s="138">
        <v>142.13999999999999</v>
      </c>
      <c r="BZ8" s="138">
        <v>105.36</v>
      </c>
      <c r="CA8" s="138">
        <v>123.04</v>
      </c>
      <c r="CB8" s="138">
        <v>166.06</v>
      </c>
      <c r="CC8" s="138">
        <v>187.97</v>
      </c>
      <c r="CD8" s="138">
        <v>141.41</v>
      </c>
      <c r="CE8" s="138">
        <v>153.01</v>
      </c>
      <c r="CF8" s="138">
        <v>153.82</v>
      </c>
      <c r="CG8" s="138">
        <v>148.88999999999999</v>
      </c>
      <c r="CH8" s="138">
        <v>151.41999999999999</v>
      </c>
      <c r="CI8" s="138">
        <v>154.27000000000001</v>
      </c>
      <c r="CJ8" s="138">
        <v>149.47</v>
      </c>
      <c r="CK8" s="138">
        <v>144.13999999999999</v>
      </c>
      <c r="CL8" s="138">
        <v>157.29</v>
      </c>
      <c r="CM8" s="138">
        <v>153.35</v>
      </c>
      <c r="CN8" s="138">
        <v>143.25</v>
      </c>
      <c r="CO8" s="138">
        <v>151.19999999999999</v>
      </c>
      <c r="CP8" s="138">
        <v>180.31</v>
      </c>
      <c r="CQ8" s="138">
        <v>157.57</v>
      </c>
      <c r="CR8" s="138">
        <v>138.78</v>
      </c>
      <c r="CS8" s="138">
        <v>123</v>
      </c>
      <c r="CT8" s="139"/>
      <c r="CU8" s="139"/>
      <c r="CV8" s="139"/>
      <c r="CW8" s="140"/>
      <c r="CX8" s="141">
        <f>IF(SUM(B8:CW8)&lt;&gt;0,AVERAGEIF(B8:CW8,"&lt;&gt;"""),"")</f>
        <v>71.657604166666701</v>
      </c>
    </row>
    <row r="9" spans="1:102" ht="24.95" customHeight="1" thickBot="1" x14ac:dyDescent="0.25">
      <c r="A9" s="133" t="s">
        <v>6</v>
      </c>
      <c r="B9" s="42">
        <v>106.2525</v>
      </c>
      <c r="C9" s="43">
        <v>106.2525</v>
      </c>
      <c r="D9" s="43">
        <v>106.2525</v>
      </c>
      <c r="E9" s="43">
        <v>106.2525</v>
      </c>
      <c r="F9" s="43">
        <v>102.42749999999999</v>
      </c>
      <c r="G9" s="43">
        <v>102.42749999999999</v>
      </c>
      <c r="H9" s="43">
        <v>102.42749999999999</v>
      </c>
      <c r="I9" s="43">
        <v>102.42749999999999</v>
      </c>
      <c r="J9" s="43">
        <v>107.4975</v>
      </c>
      <c r="K9" s="43">
        <v>107.4975</v>
      </c>
      <c r="L9" s="43">
        <v>107.4975</v>
      </c>
      <c r="M9" s="43">
        <v>107.4975</v>
      </c>
      <c r="N9" s="43">
        <v>108.64</v>
      </c>
      <c r="O9" s="43">
        <v>108.64</v>
      </c>
      <c r="P9" s="43">
        <v>108.64</v>
      </c>
      <c r="Q9" s="43">
        <v>108.64</v>
      </c>
      <c r="R9" s="43">
        <v>110.35250000000001</v>
      </c>
      <c r="S9" s="43">
        <v>110.35250000000001</v>
      </c>
      <c r="T9" s="43">
        <v>110.35250000000001</v>
      </c>
      <c r="U9" s="43">
        <v>110.35250000000001</v>
      </c>
      <c r="V9" s="43">
        <v>113.52249999999999</v>
      </c>
      <c r="W9" s="43">
        <v>113.52249999999999</v>
      </c>
      <c r="X9" s="43">
        <v>113.52249999999999</v>
      </c>
      <c r="Y9" s="43">
        <v>113.52249999999999</v>
      </c>
      <c r="Z9" s="43">
        <v>108.42</v>
      </c>
      <c r="AA9" s="43">
        <v>108.42</v>
      </c>
      <c r="AB9" s="43">
        <v>108.42</v>
      </c>
      <c r="AC9" s="43">
        <v>108.42</v>
      </c>
      <c r="AD9" s="43">
        <v>65.045000000000002</v>
      </c>
      <c r="AE9" s="43">
        <v>65.045000000000002</v>
      </c>
      <c r="AF9" s="43">
        <v>65.045000000000002</v>
      </c>
      <c r="AG9" s="43">
        <v>65.045000000000002</v>
      </c>
      <c r="AH9" s="43">
        <v>13.8375</v>
      </c>
      <c r="AI9" s="43">
        <v>13.8375</v>
      </c>
      <c r="AJ9" s="43">
        <v>13.8375</v>
      </c>
      <c r="AK9" s="43">
        <v>13.8375</v>
      </c>
      <c r="AL9" s="43">
        <v>23.785</v>
      </c>
      <c r="AM9" s="43">
        <v>23.785</v>
      </c>
      <c r="AN9" s="43">
        <v>23.785</v>
      </c>
      <c r="AO9" s="43">
        <v>23.785</v>
      </c>
      <c r="AP9" s="43">
        <v>-6.8550000000000004</v>
      </c>
      <c r="AQ9" s="43">
        <v>-6.8550000000000004</v>
      </c>
      <c r="AR9" s="43">
        <v>-6.8550000000000004</v>
      </c>
      <c r="AS9" s="43">
        <v>-6.8550000000000004</v>
      </c>
      <c r="AT9" s="43">
        <v>-10.17</v>
      </c>
      <c r="AU9" s="43">
        <v>-10.17</v>
      </c>
      <c r="AV9" s="43">
        <v>-10.17</v>
      </c>
      <c r="AW9" s="43">
        <v>-10.17</v>
      </c>
      <c r="AX9" s="43">
        <v>-12.147500000000001</v>
      </c>
      <c r="AY9" s="43">
        <v>-12.147500000000001</v>
      </c>
      <c r="AZ9" s="43">
        <v>-12.147500000000001</v>
      </c>
      <c r="BA9" s="43">
        <v>-12.147500000000001</v>
      </c>
      <c r="BB9" s="43">
        <v>-19.774999999999999</v>
      </c>
      <c r="BC9" s="43">
        <v>-19.774999999999999</v>
      </c>
      <c r="BD9" s="43">
        <v>-19.774999999999999</v>
      </c>
      <c r="BE9" s="43">
        <v>-19.774999999999999</v>
      </c>
      <c r="BF9" s="43">
        <v>-18.594999999999999</v>
      </c>
      <c r="BG9" s="43">
        <v>-18.594999999999999</v>
      </c>
      <c r="BH9" s="43">
        <v>-18.594999999999999</v>
      </c>
      <c r="BI9" s="43">
        <v>-18.594999999999999</v>
      </c>
      <c r="BJ9" s="43">
        <v>-13.2475</v>
      </c>
      <c r="BK9" s="43">
        <v>-13.2475</v>
      </c>
      <c r="BL9" s="43">
        <v>-13.2475</v>
      </c>
      <c r="BM9" s="43">
        <v>-13.2475</v>
      </c>
      <c r="BN9" s="43">
        <v>6.5125000000000002</v>
      </c>
      <c r="BO9" s="43">
        <v>6.5125000000000002</v>
      </c>
      <c r="BP9" s="43">
        <v>6.5125000000000002</v>
      </c>
      <c r="BQ9" s="43">
        <v>6.5125000000000002</v>
      </c>
      <c r="BR9" s="43">
        <v>61.577500000000001</v>
      </c>
      <c r="BS9" s="43">
        <v>61.577500000000001</v>
      </c>
      <c r="BT9" s="43">
        <v>61.577500000000001</v>
      </c>
      <c r="BU9" s="43">
        <v>61.577500000000001</v>
      </c>
      <c r="BV9" s="43">
        <v>126.8</v>
      </c>
      <c r="BW9" s="43">
        <v>126.8</v>
      </c>
      <c r="BX9" s="43">
        <v>126.8</v>
      </c>
      <c r="BY9" s="43">
        <v>126.8</v>
      </c>
      <c r="BZ9" s="43">
        <v>145.60749999999999</v>
      </c>
      <c r="CA9" s="43">
        <v>145.60749999999999</v>
      </c>
      <c r="CB9" s="43">
        <v>145.60749999999999</v>
      </c>
      <c r="CC9" s="43">
        <v>145.60749999999999</v>
      </c>
      <c r="CD9" s="43">
        <v>149.2825</v>
      </c>
      <c r="CE9" s="43">
        <v>149.2825</v>
      </c>
      <c r="CF9" s="43">
        <v>149.2825</v>
      </c>
      <c r="CG9" s="43">
        <v>149.2825</v>
      </c>
      <c r="CH9" s="43">
        <v>149.82499999999999</v>
      </c>
      <c r="CI9" s="43">
        <v>149.82499999999999</v>
      </c>
      <c r="CJ9" s="43">
        <v>149.82499999999999</v>
      </c>
      <c r="CK9" s="43">
        <v>149.82499999999999</v>
      </c>
      <c r="CL9" s="43">
        <v>151.27250000000001</v>
      </c>
      <c r="CM9" s="43">
        <v>151.27250000000001</v>
      </c>
      <c r="CN9" s="43">
        <v>151.27250000000001</v>
      </c>
      <c r="CO9" s="43">
        <v>151.27250000000001</v>
      </c>
      <c r="CP9" s="43">
        <v>149.91499999999999</v>
      </c>
      <c r="CQ9" s="43">
        <v>149.91499999999999</v>
      </c>
      <c r="CR9" s="43">
        <v>149.91499999999999</v>
      </c>
      <c r="CS9" s="43">
        <v>149.91499999999999</v>
      </c>
      <c r="CT9" s="44"/>
      <c r="CU9" s="44"/>
      <c r="CV9" s="44"/>
      <c r="CW9" s="45"/>
      <c r="CX9" s="142">
        <f>IF(SUM(B9:CW9)&lt;&gt;0,AVERAGEIF(B9:CW9,"&lt;&gt;"""),"")</f>
        <v>71.657604166666673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>
        <v>68.599999999999994</v>
      </c>
      <c r="M14" s="149">
        <v>96.8</v>
      </c>
      <c r="N14" s="149">
        <v>108.5</v>
      </c>
      <c r="O14" s="149">
        <v>43.5</v>
      </c>
      <c r="P14" s="149">
        <v>44.8</v>
      </c>
      <c r="Q14" s="149">
        <v>45.4</v>
      </c>
      <c r="R14" s="149">
        <v>39.299999999999997</v>
      </c>
      <c r="S14" s="149">
        <v>41.1</v>
      </c>
      <c r="T14" s="149">
        <v>63.1</v>
      </c>
      <c r="U14" s="149">
        <v>58.2</v>
      </c>
      <c r="V14" s="149">
        <v>84.3</v>
      </c>
      <c r="W14" s="149">
        <v>78.3</v>
      </c>
      <c r="X14" s="149">
        <v>115.5</v>
      </c>
      <c r="Y14" s="149">
        <v>38.4</v>
      </c>
      <c r="Z14" s="149">
        <v>79.599999999999994</v>
      </c>
      <c r="AA14" s="149">
        <v>89.8</v>
      </c>
      <c r="AB14" s="149">
        <v>125.3</v>
      </c>
      <c r="AC14" s="149">
        <v>34</v>
      </c>
      <c r="AD14" s="149">
        <v>159.9</v>
      </c>
      <c r="AE14" s="149">
        <v>179.9</v>
      </c>
      <c r="AF14" s="149">
        <v>52</v>
      </c>
      <c r="AG14" s="149">
        <v>64.8</v>
      </c>
      <c r="AH14" s="149">
        <v>42.8</v>
      </c>
      <c r="AI14" s="149"/>
      <c r="AJ14" s="149"/>
      <c r="AK14" s="149">
        <v>60.7</v>
      </c>
      <c r="AL14" s="149"/>
      <c r="AM14" s="149"/>
      <c r="AN14" s="149"/>
      <c r="AO14" s="149"/>
      <c r="AP14" s="149">
        <v>100.5</v>
      </c>
      <c r="AQ14" s="149">
        <v>70.8</v>
      </c>
      <c r="AR14" s="149"/>
      <c r="AS14" s="149"/>
      <c r="AT14" s="149"/>
      <c r="AU14" s="149"/>
      <c r="AV14" s="149"/>
      <c r="AW14" s="149"/>
      <c r="AX14" s="149"/>
      <c r="AY14" s="149"/>
      <c r="AZ14" s="149">
        <v>5.8</v>
      </c>
      <c r="BA14" s="149"/>
      <c r="BB14" s="149"/>
      <c r="BC14" s="149">
        <v>11.5</v>
      </c>
      <c r="BD14" s="149">
        <v>29</v>
      </c>
      <c r="BE14" s="149">
        <v>30</v>
      </c>
      <c r="BF14" s="149"/>
      <c r="BG14" s="149">
        <v>2.2000000000000002</v>
      </c>
      <c r="BH14" s="149">
        <v>4.9000000000000004</v>
      </c>
      <c r="BI14" s="149">
        <v>2.2999999999999998</v>
      </c>
      <c r="BJ14" s="149"/>
      <c r="BK14" s="149">
        <v>13.8</v>
      </c>
      <c r="BL14" s="149"/>
      <c r="BM14" s="149"/>
      <c r="BN14" s="149"/>
      <c r="BO14" s="149"/>
      <c r="BP14" s="149"/>
      <c r="BQ14" s="149">
        <v>40.1</v>
      </c>
      <c r="BR14" s="149"/>
      <c r="BS14" s="149"/>
      <c r="BT14" s="149">
        <v>88.7</v>
      </c>
      <c r="BU14" s="149"/>
      <c r="BV14" s="149">
        <v>26.6</v>
      </c>
      <c r="BW14" s="149">
        <v>83.7</v>
      </c>
      <c r="BX14" s="149"/>
      <c r="BY14" s="149">
        <v>69.599999999999994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2</v>
      </c>
      <c r="CS14" s="149"/>
      <c r="CT14" s="150"/>
      <c r="CU14" s="150"/>
      <c r="CV14" s="150"/>
      <c r="CW14" s="151"/>
      <c r="CX14" s="152">
        <f t="array" ref="CX14">SUMPRODUCT(B14:CW14*0.25)</f>
        <v>599.02499999999986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68.599999999999994</v>
      </c>
      <c r="M17" s="160">
        <f t="shared" si="0"/>
        <v>96.8</v>
      </c>
      <c r="N17" s="160">
        <f t="shared" si="0"/>
        <v>108.5</v>
      </c>
      <c r="O17" s="160">
        <f t="shared" si="0"/>
        <v>43.5</v>
      </c>
      <c r="P17" s="160">
        <f t="shared" si="0"/>
        <v>44.8</v>
      </c>
      <c r="Q17" s="160">
        <f t="shared" si="0"/>
        <v>45.4</v>
      </c>
      <c r="R17" s="160">
        <f t="shared" si="0"/>
        <v>39.299999999999997</v>
      </c>
      <c r="S17" s="160">
        <f t="shared" si="0"/>
        <v>41.1</v>
      </c>
      <c r="T17" s="160">
        <f t="shared" si="0"/>
        <v>63.1</v>
      </c>
      <c r="U17" s="160">
        <f t="shared" si="0"/>
        <v>58.2</v>
      </c>
      <c r="V17" s="160">
        <f t="shared" si="0"/>
        <v>84.3</v>
      </c>
      <c r="W17" s="160">
        <f t="shared" si="0"/>
        <v>78.3</v>
      </c>
      <c r="X17" s="160">
        <f t="shared" si="0"/>
        <v>115.5</v>
      </c>
      <c r="Y17" s="160">
        <f t="shared" si="0"/>
        <v>38.4</v>
      </c>
      <c r="Z17" s="160">
        <f t="shared" si="0"/>
        <v>79.599999999999994</v>
      </c>
      <c r="AA17" s="160">
        <f t="shared" si="0"/>
        <v>89.8</v>
      </c>
      <c r="AB17" s="160">
        <f t="shared" si="0"/>
        <v>125.3</v>
      </c>
      <c r="AC17" s="160">
        <f t="shared" si="0"/>
        <v>34</v>
      </c>
      <c r="AD17" s="160">
        <f t="shared" si="0"/>
        <v>159.9</v>
      </c>
      <c r="AE17" s="160">
        <f t="shared" si="0"/>
        <v>179.9</v>
      </c>
      <c r="AF17" s="160">
        <f t="shared" si="0"/>
        <v>52</v>
      </c>
      <c r="AG17" s="160">
        <f t="shared" si="0"/>
        <v>64.8</v>
      </c>
      <c r="AH17" s="160">
        <f t="shared" si="0"/>
        <v>42.8</v>
      </c>
      <c r="AI17" s="160">
        <f t="shared" si="0"/>
        <v>0</v>
      </c>
      <c r="AJ17" s="160">
        <f t="shared" si="0"/>
        <v>0</v>
      </c>
      <c r="AK17" s="160">
        <f t="shared" si="0"/>
        <v>60.7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100.5</v>
      </c>
      <c r="AQ17" s="160">
        <f t="shared" si="0"/>
        <v>70.8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5.8</v>
      </c>
      <c r="BA17" s="160">
        <f t="shared" si="0"/>
        <v>0</v>
      </c>
      <c r="BB17" s="160">
        <f t="shared" si="0"/>
        <v>0</v>
      </c>
      <c r="BC17" s="160">
        <f t="shared" si="0"/>
        <v>11.5</v>
      </c>
      <c r="BD17" s="160">
        <f t="shared" si="0"/>
        <v>29</v>
      </c>
      <c r="BE17" s="160">
        <f t="shared" si="0"/>
        <v>30</v>
      </c>
      <c r="BF17" s="160">
        <f t="shared" si="0"/>
        <v>0</v>
      </c>
      <c r="BG17" s="160">
        <f t="shared" si="0"/>
        <v>2.2000000000000002</v>
      </c>
      <c r="BH17" s="160">
        <f t="shared" si="0"/>
        <v>4.9000000000000004</v>
      </c>
      <c r="BI17" s="160">
        <f t="shared" si="0"/>
        <v>2.2999999999999998</v>
      </c>
      <c r="BJ17" s="160">
        <f t="shared" si="0"/>
        <v>0</v>
      </c>
      <c r="BK17" s="160">
        <f t="shared" si="0"/>
        <v>13.8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40.1</v>
      </c>
      <c r="BR17" s="160">
        <f t="shared" si="1"/>
        <v>0</v>
      </c>
      <c r="BS17" s="160">
        <f t="shared" si="1"/>
        <v>0</v>
      </c>
      <c r="BT17" s="160">
        <f t="shared" si="1"/>
        <v>88.7</v>
      </c>
      <c r="BU17" s="160">
        <f t="shared" si="1"/>
        <v>0</v>
      </c>
      <c r="BV17" s="160">
        <f t="shared" si="1"/>
        <v>26.6</v>
      </c>
      <c r="BW17" s="160">
        <f t="shared" si="1"/>
        <v>83.7</v>
      </c>
      <c r="BX17" s="160">
        <f t="shared" si="1"/>
        <v>0</v>
      </c>
      <c r="BY17" s="160">
        <f t="shared" si="1"/>
        <v>69.599999999999994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599.02499999999986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>
        <v>48.3</v>
      </c>
      <c r="AS22" s="149">
        <v>67.5</v>
      </c>
      <c r="AT22" s="149"/>
      <c r="AU22" s="149">
        <v>87.6</v>
      </c>
      <c r="AV22" s="149">
        <v>21.8</v>
      </c>
      <c r="AW22" s="149">
        <v>60.2</v>
      </c>
      <c r="AX22" s="149">
        <v>16.899999999999999</v>
      </c>
      <c r="AY22" s="149">
        <v>18.5</v>
      </c>
      <c r="AZ22" s="149"/>
      <c r="BA22" s="149">
        <v>94.5</v>
      </c>
      <c r="BB22" s="149">
        <v>1.6</v>
      </c>
      <c r="BC22" s="149"/>
      <c r="BD22" s="149"/>
      <c r="BE22" s="149"/>
      <c r="BF22" s="149">
        <v>23.9</v>
      </c>
      <c r="BG22" s="149"/>
      <c r="BH22" s="149"/>
      <c r="BI22" s="149"/>
      <c r="BJ22" s="149">
        <v>27.9</v>
      </c>
      <c r="BK22" s="149"/>
      <c r="BL22" s="149">
        <v>3.6</v>
      </c>
      <c r="BM22" s="149"/>
      <c r="BN22" s="149"/>
      <c r="BO22" s="149">
        <v>7.2</v>
      </c>
      <c r="BP22" s="149"/>
      <c r="BQ22" s="149"/>
      <c r="BR22" s="149"/>
      <c r="BS22" s="149"/>
      <c r="BT22" s="149"/>
      <c r="BU22" s="149">
        <v>50.2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132.42499999999998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48.3</v>
      </c>
      <c r="AS25" s="160">
        <f t="shared" si="2"/>
        <v>67.5</v>
      </c>
      <c r="AT25" s="160">
        <f t="shared" si="2"/>
        <v>0</v>
      </c>
      <c r="AU25" s="160">
        <f t="shared" si="2"/>
        <v>87.6</v>
      </c>
      <c r="AV25" s="160">
        <f t="shared" si="2"/>
        <v>21.8</v>
      </c>
      <c r="AW25" s="160">
        <f t="shared" si="2"/>
        <v>60.2</v>
      </c>
      <c r="AX25" s="160">
        <f t="shared" si="2"/>
        <v>16.899999999999999</v>
      </c>
      <c r="AY25" s="160">
        <f t="shared" si="2"/>
        <v>18.5</v>
      </c>
      <c r="AZ25" s="160">
        <f t="shared" si="2"/>
        <v>0</v>
      </c>
      <c r="BA25" s="160">
        <f t="shared" si="2"/>
        <v>94.5</v>
      </c>
      <c r="BB25" s="160">
        <f t="shared" si="2"/>
        <v>1.6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23.9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27.9</v>
      </c>
      <c r="BK25" s="160">
        <f t="shared" si="2"/>
        <v>0</v>
      </c>
      <c r="BL25" s="160">
        <f t="shared" si="2"/>
        <v>3.6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7.2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50.2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132.42499999999998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2026-05-02T20:27:07Z</dcterms:created>
  <dcterms:modified xsi:type="dcterms:W3CDTF">2026-05-02T20:27:10Z</dcterms:modified>
</cp:coreProperties>
</file>