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770" windowHeight="1200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<sst xmlns="http://schemas.openxmlformats.org/spreadsheetml/2006/main" count="124" uniqueCount="57">
  <si>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27/09/2026 14:08:46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</si>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</sst>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D91-4F4C-A175-EE1B0C8D06A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D91-4F4C-A175-EE1B0C8D06A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BD91-4F4C-A175-EE1B0C8D06A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BD91-4F4C-A175-EE1B0C8D06A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D91-4F4C-A175-EE1B0C8D06A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D91-4F4C-A175-EE1B0C8D06A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D91-4F4C-A175-EE1B0C8D06A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454.404</c:v>
                </c:pt>
                <c:pt idx="20">
                  <c:v>465.411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450</c:v>
                </c:pt>
                <c:pt idx="31">
                  <c:v>450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251.667</c:v>
                </c:pt>
                <c:pt idx="36">
                  <c:v>201.333</c:v>
                </c:pt>
                <c:pt idx="37">
                  <c:v>151</c:v>
                </c:pt>
                <c:pt idx="38">
                  <c:v>100.667</c:v>
                </c:pt>
                <c:pt idx="39">
                  <c:v>50.332999999999998</c:v>
                </c:pt>
                <c:pt idx="55">
                  <c:v>190</c:v>
                </c:pt>
                <c:pt idx="56">
                  <c:v>230</c:v>
                </c:pt>
                <c:pt idx="57">
                  <c:v>280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616</c:v>
                </c:pt>
                <c:pt idx="67">
                  <c:v>616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D91-4F4C-A175-EE1B0C8D06A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  <c:pt idx="49">
                  <c:v>84</c:v>
                </c:pt>
                <c:pt idx="50">
                  <c:v>84</c:v>
                </c:pt>
                <c:pt idx="51">
                  <c:v>84</c:v>
                </c:pt>
                <c:pt idx="52">
                  <c:v>84</c:v>
                </c:pt>
                <c:pt idx="53">
                  <c:v>84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85</c:v>
                </c:pt>
                <c:pt idx="65">
                  <c:v>85</c:v>
                </c:pt>
                <c:pt idx="66">
                  <c:v>85</c:v>
                </c:pt>
                <c:pt idx="67">
                  <c:v>85</c:v>
                </c:pt>
                <c:pt idx="68">
                  <c:v>131</c:v>
                </c:pt>
                <c:pt idx="69">
                  <c:v>131</c:v>
                </c:pt>
                <c:pt idx="70">
                  <c:v>131</c:v>
                </c:pt>
                <c:pt idx="71">
                  <c:v>131</c:v>
                </c:pt>
                <c:pt idx="72">
                  <c:v>118</c:v>
                </c:pt>
                <c:pt idx="73">
                  <c:v>118</c:v>
                </c:pt>
                <c:pt idx="74">
                  <c:v>118</c:v>
                </c:pt>
                <c:pt idx="75">
                  <c:v>118</c:v>
                </c:pt>
                <c:pt idx="76">
                  <c:v>118</c:v>
                </c:pt>
                <c:pt idx="77">
                  <c:v>118</c:v>
                </c:pt>
                <c:pt idx="78">
                  <c:v>118</c:v>
                </c:pt>
                <c:pt idx="79">
                  <c:v>118</c:v>
                </c:pt>
                <c:pt idx="80">
                  <c:v>84</c:v>
                </c:pt>
                <c:pt idx="81">
                  <c:v>84</c:v>
                </c:pt>
                <c:pt idx="82">
                  <c:v>84</c:v>
                </c:pt>
                <c:pt idx="83">
                  <c:v>84</c:v>
                </c:pt>
                <c:pt idx="84">
                  <c:v>84</c:v>
                </c:pt>
                <c:pt idx="85">
                  <c:v>84</c:v>
                </c:pt>
                <c:pt idx="86">
                  <c:v>84</c:v>
                </c:pt>
                <c:pt idx="87">
                  <c:v>84</c:v>
                </c:pt>
                <c:pt idx="88">
                  <c:v>84</c:v>
                </c:pt>
                <c:pt idx="89">
                  <c:v>84</c:v>
                </c:pt>
                <c:pt idx="90">
                  <c:v>84</c:v>
                </c:pt>
                <c:pt idx="91">
                  <c:v>84</c:v>
                </c:pt>
                <c:pt idx="92">
                  <c:v>84</c:v>
                </c:pt>
                <c:pt idx="93">
                  <c:v>84</c:v>
                </c:pt>
                <c:pt idx="94">
                  <c:v>84</c:v>
                </c:pt>
                <c:pt idx="9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D91-4F4C-A175-EE1B0C8D06A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1361.154</c:v>
                </c:pt>
                <c:pt idx="1">
                  <c:v>1361.1619999999998</c:v>
                </c:pt>
                <c:pt idx="2">
                  <c:v>1354.384</c:v>
                </c:pt>
                <c:pt idx="3">
                  <c:v>1335.8249999999998</c:v>
                </c:pt>
                <c:pt idx="4">
                  <c:v>1290.9690000000001</c:v>
                </c:pt>
                <c:pt idx="5">
                  <c:v>1347.2660000000001</c:v>
                </c:pt>
                <c:pt idx="6">
                  <c:v>1349.896</c:v>
                </c:pt>
                <c:pt idx="7">
                  <c:v>1358.6959999999999</c:v>
                </c:pt>
                <c:pt idx="8">
                  <c:v>1337.2149999999999</c:v>
                </c:pt>
                <c:pt idx="9">
                  <c:v>1346.473</c:v>
                </c:pt>
                <c:pt idx="10">
                  <c:v>1361.0340000000001</c:v>
                </c:pt>
                <c:pt idx="11">
                  <c:v>1346.6020000000001</c:v>
                </c:pt>
                <c:pt idx="12">
                  <c:v>1355.8109999999999</c:v>
                </c:pt>
                <c:pt idx="13">
                  <c:v>1356.625</c:v>
                </c:pt>
                <c:pt idx="14">
                  <c:v>1361.02</c:v>
                </c:pt>
                <c:pt idx="15">
                  <c:v>1355.49</c:v>
                </c:pt>
                <c:pt idx="16">
                  <c:v>1289.4099999999999</c:v>
                </c:pt>
                <c:pt idx="17">
                  <c:v>1361.038</c:v>
                </c:pt>
                <c:pt idx="18">
                  <c:v>1361.0990000000002</c:v>
                </c:pt>
                <c:pt idx="19">
                  <c:v>1366.6010000000001</c:v>
                </c:pt>
                <c:pt idx="20">
                  <c:v>1369.6240000000003</c:v>
                </c:pt>
                <c:pt idx="21">
                  <c:v>1421</c:v>
                </c:pt>
                <c:pt idx="22">
                  <c:v>1445.9649999999999</c:v>
                </c:pt>
                <c:pt idx="23">
                  <c:v>1493.4879999999998</c:v>
                </c:pt>
                <c:pt idx="24">
                  <c:v>1549.9090000000001</c:v>
                </c:pt>
                <c:pt idx="25">
                  <c:v>1580.8700000000001</c:v>
                </c:pt>
                <c:pt idx="26">
                  <c:v>1600.8449999999998</c:v>
                </c:pt>
                <c:pt idx="27">
                  <c:v>1601.56</c:v>
                </c:pt>
                <c:pt idx="28">
                  <c:v>1599.1289999999999</c:v>
                </c:pt>
                <c:pt idx="29">
                  <c:v>1599.385</c:v>
                </c:pt>
                <c:pt idx="30">
                  <c:v>1309.0360000000001</c:v>
                </c:pt>
                <c:pt idx="31">
                  <c:v>1005.425</c:v>
                </c:pt>
                <c:pt idx="32">
                  <c:v>1109.547</c:v>
                </c:pt>
                <c:pt idx="33">
                  <c:v>866.9</c:v>
                </c:pt>
                <c:pt idx="34">
                  <c:v>805.9</c:v>
                </c:pt>
                <c:pt idx="35">
                  <c:v>725.9</c:v>
                </c:pt>
                <c:pt idx="36">
                  <c:v>645.9</c:v>
                </c:pt>
                <c:pt idx="37">
                  <c:v>645.9</c:v>
                </c:pt>
                <c:pt idx="38">
                  <c:v>574.9</c:v>
                </c:pt>
                <c:pt idx="39">
                  <c:v>438.9</c:v>
                </c:pt>
                <c:pt idx="40">
                  <c:v>302.89999999999998</c:v>
                </c:pt>
                <c:pt idx="41">
                  <c:v>302.89999999999998</c:v>
                </c:pt>
                <c:pt idx="42">
                  <c:v>302.89999999999998</c:v>
                </c:pt>
                <c:pt idx="43">
                  <c:v>302.89999999999998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328.9</c:v>
                </c:pt>
                <c:pt idx="57">
                  <c:v>356.9</c:v>
                </c:pt>
                <c:pt idx="58">
                  <c:v>563.9</c:v>
                </c:pt>
                <c:pt idx="59">
                  <c:v>618.9</c:v>
                </c:pt>
                <c:pt idx="60">
                  <c:v>791.9</c:v>
                </c:pt>
                <c:pt idx="61">
                  <c:v>841.9</c:v>
                </c:pt>
                <c:pt idx="62">
                  <c:v>961.9</c:v>
                </c:pt>
                <c:pt idx="63">
                  <c:v>971.9</c:v>
                </c:pt>
                <c:pt idx="64">
                  <c:v>986.9</c:v>
                </c:pt>
                <c:pt idx="65">
                  <c:v>1551.55</c:v>
                </c:pt>
                <c:pt idx="66">
                  <c:v>1940.7170000000001</c:v>
                </c:pt>
                <c:pt idx="67">
                  <c:v>2043.9</c:v>
                </c:pt>
                <c:pt idx="68">
                  <c:v>2051.221</c:v>
                </c:pt>
                <c:pt idx="69">
                  <c:v>2058.788</c:v>
                </c:pt>
                <c:pt idx="70">
                  <c:v>2061.9189999999999</c:v>
                </c:pt>
                <c:pt idx="71">
                  <c:v>2072.2620000000002</c:v>
                </c:pt>
                <c:pt idx="72">
                  <c:v>2075.65</c:v>
                </c:pt>
                <c:pt idx="73">
                  <c:v>2076.306</c:v>
                </c:pt>
                <c:pt idx="74">
                  <c:v>2076.0610000000001</c:v>
                </c:pt>
                <c:pt idx="75">
                  <c:v>2159.5460000000003</c:v>
                </c:pt>
                <c:pt idx="76">
                  <c:v>2169.1370000000002</c:v>
                </c:pt>
                <c:pt idx="77">
                  <c:v>2167.5129999999999</c:v>
                </c:pt>
                <c:pt idx="78">
                  <c:v>2142.6419999999998</c:v>
                </c:pt>
                <c:pt idx="79">
                  <c:v>2165.1220000000003</c:v>
                </c:pt>
                <c:pt idx="80">
                  <c:v>2171.3870000000002</c:v>
                </c:pt>
                <c:pt idx="81">
                  <c:v>2174.0039999999999</c:v>
                </c:pt>
                <c:pt idx="82">
                  <c:v>2171.7089999999998</c:v>
                </c:pt>
                <c:pt idx="83">
                  <c:v>2171.8310000000001</c:v>
                </c:pt>
                <c:pt idx="84">
                  <c:v>2174.1970000000001</c:v>
                </c:pt>
                <c:pt idx="85">
                  <c:v>2173.0280000000002</c:v>
                </c:pt>
                <c:pt idx="86">
                  <c:v>2172.3530000000001</c:v>
                </c:pt>
                <c:pt idx="87">
                  <c:v>2151.6080000000002</c:v>
                </c:pt>
                <c:pt idx="88">
                  <c:v>2196.1000000000004</c:v>
                </c:pt>
                <c:pt idx="89">
                  <c:v>2192.23</c:v>
                </c:pt>
                <c:pt idx="90">
                  <c:v>2161.2750000000001</c:v>
                </c:pt>
                <c:pt idx="91">
                  <c:v>2117.7250000000004</c:v>
                </c:pt>
                <c:pt idx="92">
                  <c:v>2145.701</c:v>
                </c:pt>
                <c:pt idx="93">
                  <c:v>2128.6620000000003</c:v>
                </c:pt>
                <c:pt idx="94">
                  <c:v>2114.357</c:v>
                </c:pt>
                <c:pt idx="95">
                  <c:v>1954.1070000000002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D91-4F4C-A175-EE1B0C8D06A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141</c:v>
                </c:pt>
                <c:pt idx="1">
                  <c:v>141</c:v>
                </c:pt>
                <c:pt idx="2">
                  <c:v>141</c:v>
                </c:pt>
                <c:pt idx="3">
                  <c:v>141</c:v>
                </c:pt>
                <c:pt idx="4">
                  <c:v>168</c:v>
                </c:pt>
                <c:pt idx="5">
                  <c:v>168</c:v>
                </c:pt>
                <c:pt idx="6">
                  <c:v>168</c:v>
                </c:pt>
                <c:pt idx="7">
                  <c:v>168</c:v>
                </c:pt>
                <c:pt idx="8">
                  <c:v>183</c:v>
                </c:pt>
                <c:pt idx="9">
                  <c:v>183</c:v>
                </c:pt>
                <c:pt idx="10">
                  <c:v>183</c:v>
                </c:pt>
                <c:pt idx="11">
                  <c:v>183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181</c:v>
                </c:pt>
                <c:pt idx="17">
                  <c:v>181</c:v>
                </c:pt>
                <c:pt idx="18">
                  <c:v>181</c:v>
                </c:pt>
                <c:pt idx="19">
                  <c:v>181</c:v>
                </c:pt>
                <c:pt idx="20">
                  <c:v>190</c:v>
                </c:pt>
                <c:pt idx="21">
                  <c:v>190</c:v>
                </c:pt>
                <c:pt idx="22">
                  <c:v>190</c:v>
                </c:pt>
                <c:pt idx="23">
                  <c:v>190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48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52</c:v>
                </c:pt>
                <c:pt idx="57">
                  <c:v>52</c:v>
                </c:pt>
                <c:pt idx="58">
                  <c:v>52</c:v>
                </c:pt>
                <c:pt idx="59">
                  <c:v>52</c:v>
                </c:pt>
                <c:pt idx="60">
                  <c:v>77</c:v>
                </c:pt>
                <c:pt idx="61">
                  <c:v>77</c:v>
                </c:pt>
                <c:pt idx="62">
                  <c:v>77</c:v>
                </c:pt>
                <c:pt idx="63">
                  <c:v>77</c:v>
                </c:pt>
                <c:pt idx="64">
                  <c:v>55</c:v>
                </c:pt>
                <c:pt idx="65">
                  <c:v>55</c:v>
                </c:pt>
                <c:pt idx="66">
                  <c:v>55</c:v>
                </c:pt>
                <c:pt idx="67">
                  <c:v>55</c:v>
                </c:pt>
                <c:pt idx="68">
                  <c:v>66</c:v>
                </c:pt>
                <c:pt idx="69">
                  <c:v>66</c:v>
                </c:pt>
                <c:pt idx="70">
                  <c:v>568.20000000000005</c:v>
                </c:pt>
                <c:pt idx="71">
                  <c:v>628.6</c:v>
                </c:pt>
                <c:pt idx="72">
                  <c:v>1125.2</c:v>
                </c:pt>
                <c:pt idx="73">
                  <c:v>1282.9000000000001</c:v>
                </c:pt>
                <c:pt idx="74">
                  <c:v>1046.2</c:v>
                </c:pt>
                <c:pt idx="75">
                  <c:v>1101.7</c:v>
                </c:pt>
                <c:pt idx="76">
                  <c:v>896.9</c:v>
                </c:pt>
                <c:pt idx="77">
                  <c:v>1029.2</c:v>
                </c:pt>
                <c:pt idx="78">
                  <c:v>1095.8</c:v>
                </c:pt>
                <c:pt idx="79">
                  <c:v>1025.0999999999999</c:v>
                </c:pt>
                <c:pt idx="80">
                  <c:v>826.4</c:v>
                </c:pt>
                <c:pt idx="81">
                  <c:v>914.3</c:v>
                </c:pt>
                <c:pt idx="82">
                  <c:v>819.8</c:v>
                </c:pt>
                <c:pt idx="83">
                  <c:v>771.3</c:v>
                </c:pt>
                <c:pt idx="84">
                  <c:v>422.2</c:v>
                </c:pt>
                <c:pt idx="85">
                  <c:v>350.2</c:v>
                </c:pt>
                <c:pt idx="86">
                  <c:v>272.7</c:v>
                </c:pt>
                <c:pt idx="87">
                  <c:v>262.3</c:v>
                </c:pt>
                <c:pt idx="88">
                  <c:v>298.3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  <c:pt idx="92">
                  <c:v>192</c:v>
                </c:pt>
                <c:pt idx="93">
                  <c:v>192</c:v>
                </c:pt>
                <c:pt idx="94">
                  <c:v>192</c:v>
                </c:pt>
                <c:pt idx="95">
                  <c:v>265.5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D91-4F4C-A175-EE1B0C8D06A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16.899999999999999</c:v>
                </c:pt>
                <c:pt idx="21">
                  <c:v>3.2</c:v>
                </c:pt>
                <c:pt idx="22">
                  <c:v>49.9</c:v>
                </c:pt>
                <c:pt idx="23">
                  <c:v>49.9</c:v>
                </c:pt>
                <c:pt idx="24">
                  <c:v>121.9</c:v>
                </c:pt>
                <c:pt idx="25">
                  <c:v>162</c:v>
                </c:pt>
                <c:pt idx="26">
                  <c:v>162</c:v>
                </c:pt>
                <c:pt idx="27">
                  <c:v>178.80799999999999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89.1</c:v>
                </c:pt>
                <c:pt idx="32">
                  <c:v>62</c:v>
                </c:pt>
                <c:pt idx="33">
                  <c:v>62</c:v>
                </c:pt>
                <c:pt idx="69">
                  <c:v>7.9</c:v>
                </c:pt>
                <c:pt idx="70">
                  <c:v>40.1</c:v>
                </c:pt>
                <c:pt idx="71">
                  <c:v>285.2</c:v>
                </c:pt>
                <c:pt idx="72">
                  <c:v>253</c:v>
                </c:pt>
                <c:pt idx="73">
                  <c:v>285.2</c:v>
                </c:pt>
                <c:pt idx="74">
                  <c:v>334.2</c:v>
                </c:pt>
                <c:pt idx="75">
                  <c:v>334.2</c:v>
                </c:pt>
                <c:pt idx="76">
                  <c:v>334.2</c:v>
                </c:pt>
                <c:pt idx="77">
                  <c:v>317.60000000000002</c:v>
                </c:pt>
                <c:pt idx="78">
                  <c:v>317</c:v>
                </c:pt>
                <c:pt idx="79">
                  <c:v>284.3</c:v>
                </c:pt>
                <c:pt idx="80">
                  <c:v>282.10000000000002</c:v>
                </c:pt>
                <c:pt idx="81">
                  <c:v>238.7</c:v>
                </c:pt>
                <c:pt idx="82">
                  <c:v>284.3</c:v>
                </c:pt>
                <c:pt idx="83">
                  <c:v>235.3</c:v>
                </c:pt>
                <c:pt idx="84">
                  <c:v>235.3</c:v>
                </c:pt>
                <c:pt idx="85">
                  <c:v>203.7</c:v>
                </c:pt>
                <c:pt idx="86">
                  <c:v>188.1</c:v>
                </c:pt>
                <c:pt idx="87">
                  <c:v>188.1</c:v>
                </c:pt>
                <c:pt idx="88">
                  <c:v>186.1</c:v>
                </c:pt>
                <c:pt idx="89">
                  <c:v>175.2</c:v>
                </c:pt>
                <c:pt idx="90">
                  <c:v>161.108</c:v>
                </c:pt>
                <c:pt idx="91">
                  <c:v>130</c:v>
                </c:pt>
                <c:pt idx="9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D91-4F4C-A175-EE1B0C8D06A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3791.4549999999999</c:v>
                </c:pt>
                <c:pt idx="1">
                  <c:v>3783.4030000000002</c:v>
                </c:pt>
                <c:pt idx="2">
                  <c:v>3777.732</c:v>
                </c:pt>
                <c:pt idx="3">
                  <c:v>3771.81</c:v>
                </c:pt>
                <c:pt idx="4">
                  <c:v>3765.0320000000002</c:v>
                </c:pt>
                <c:pt idx="5">
                  <c:v>3749.3879999999999</c:v>
                </c:pt>
                <c:pt idx="6">
                  <c:v>3731.6760000000004</c:v>
                </c:pt>
                <c:pt idx="7">
                  <c:v>3714.2460000000001</c:v>
                </c:pt>
                <c:pt idx="8">
                  <c:v>3696.0650000000001</c:v>
                </c:pt>
                <c:pt idx="9">
                  <c:v>3684.1710000000003</c:v>
                </c:pt>
                <c:pt idx="10">
                  <c:v>3665.373</c:v>
                </c:pt>
                <c:pt idx="11">
                  <c:v>3654.8089999999997</c:v>
                </c:pt>
                <c:pt idx="12">
                  <c:v>3641.2219999999998</c:v>
                </c:pt>
                <c:pt idx="13">
                  <c:v>3623.7730000000001</c:v>
                </c:pt>
                <c:pt idx="14">
                  <c:v>3601.5409999999997</c:v>
                </c:pt>
                <c:pt idx="15">
                  <c:v>3578.72</c:v>
                </c:pt>
                <c:pt idx="16">
                  <c:v>3575.7130000000002</c:v>
                </c:pt>
                <c:pt idx="17">
                  <c:v>3549.942</c:v>
                </c:pt>
                <c:pt idx="18">
                  <c:v>3529.183</c:v>
                </c:pt>
                <c:pt idx="19">
                  <c:v>3508.35</c:v>
                </c:pt>
                <c:pt idx="20">
                  <c:v>3485.2809999999999</c:v>
                </c:pt>
                <c:pt idx="21">
                  <c:v>3459.027</c:v>
                </c:pt>
                <c:pt idx="22">
                  <c:v>3428.9859999999999</c:v>
                </c:pt>
                <c:pt idx="23">
                  <c:v>3401.7149999999997</c:v>
                </c:pt>
                <c:pt idx="24">
                  <c:v>3365.3219999999997</c:v>
                </c:pt>
                <c:pt idx="25">
                  <c:v>3355.0430000000001</c:v>
                </c:pt>
                <c:pt idx="26">
                  <c:v>3415.009</c:v>
                </c:pt>
                <c:pt idx="27">
                  <c:v>3603.866</c:v>
                </c:pt>
                <c:pt idx="28">
                  <c:v>4006.4540000000002</c:v>
                </c:pt>
                <c:pt idx="29">
                  <c:v>4455.5630000000001</c:v>
                </c:pt>
                <c:pt idx="30">
                  <c:v>4988.1509999999998</c:v>
                </c:pt>
                <c:pt idx="31">
                  <c:v>5592.7849999999999</c:v>
                </c:pt>
                <c:pt idx="32">
                  <c:v>6126.165</c:v>
                </c:pt>
                <c:pt idx="33">
                  <c:v>6561.94</c:v>
                </c:pt>
                <c:pt idx="34">
                  <c:v>6687.308</c:v>
                </c:pt>
                <c:pt idx="35">
                  <c:v>6858.509</c:v>
                </c:pt>
                <c:pt idx="36">
                  <c:v>7380.7579999999998</c:v>
                </c:pt>
                <c:pt idx="37">
                  <c:v>7472.058</c:v>
                </c:pt>
                <c:pt idx="38">
                  <c:v>7607.2820000000002</c:v>
                </c:pt>
                <c:pt idx="39">
                  <c:v>7937.665</c:v>
                </c:pt>
                <c:pt idx="40">
                  <c:v>8084.6850000000004</c:v>
                </c:pt>
                <c:pt idx="41">
                  <c:v>8125.3339999999998</c:v>
                </c:pt>
                <c:pt idx="42">
                  <c:v>8233.02</c:v>
                </c:pt>
                <c:pt idx="43">
                  <c:v>8235.3700000000008</c:v>
                </c:pt>
                <c:pt idx="44">
                  <c:v>8442.7799999999988</c:v>
                </c:pt>
                <c:pt idx="45">
                  <c:v>8468.5949999999993</c:v>
                </c:pt>
                <c:pt idx="46">
                  <c:v>8463.19</c:v>
                </c:pt>
                <c:pt idx="47">
                  <c:v>8327.8140000000003</c:v>
                </c:pt>
                <c:pt idx="48">
                  <c:v>8309.6419999999998</c:v>
                </c:pt>
                <c:pt idx="49">
                  <c:v>8298.4929999999986</c:v>
                </c:pt>
                <c:pt idx="50">
                  <c:v>8305.3510000000006</c:v>
                </c:pt>
                <c:pt idx="51">
                  <c:v>8285.1589999999997</c:v>
                </c:pt>
                <c:pt idx="52">
                  <c:v>8289.8959999999988</c:v>
                </c:pt>
                <c:pt idx="53">
                  <c:v>8171.1399999999994</c:v>
                </c:pt>
                <c:pt idx="54">
                  <c:v>8108.1930000000002</c:v>
                </c:pt>
                <c:pt idx="55">
                  <c:v>7833.8639999999996</c:v>
                </c:pt>
                <c:pt idx="56">
                  <c:v>7648.8559999999998</c:v>
                </c:pt>
                <c:pt idx="57">
                  <c:v>7489.6989999999996</c:v>
                </c:pt>
                <c:pt idx="58">
                  <c:v>7164.9130000000005</c:v>
                </c:pt>
                <c:pt idx="59">
                  <c:v>7069.9119999999994</c:v>
                </c:pt>
                <c:pt idx="60">
                  <c:v>6867.7529999999997</c:v>
                </c:pt>
                <c:pt idx="61">
                  <c:v>6698.3640000000005</c:v>
                </c:pt>
                <c:pt idx="62">
                  <c:v>6542.8180000000002</c:v>
                </c:pt>
                <c:pt idx="63">
                  <c:v>6558.2139999999999</c:v>
                </c:pt>
                <c:pt idx="64">
                  <c:v>6238.4639999999999</c:v>
                </c:pt>
                <c:pt idx="65">
                  <c:v>5680.1709999999994</c:v>
                </c:pt>
                <c:pt idx="66">
                  <c:v>5081.6210000000001</c:v>
                </c:pt>
                <c:pt idx="67">
                  <c:v>4489.652</c:v>
                </c:pt>
                <c:pt idx="68">
                  <c:v>3912.7359999999999</c:v>
                </c:pt>
                <c:pt idx="69">
                  <c:v>3359.509</c:v>
                </c:pt>
                <c:pt idx="70">
                  <c:v>2904.1400000000003</c:v>
                </c:pt>
                <c:pt idx="71">
                  <c:v>2545.116</c:v>
                </c:pt>
                <c:pt idx="72">
                  <c:v>2369.2350000000001</c:v>
                </c:pt>
                <c:pt idx="73">
                  <c:v>2281.498</c:v>
                </c:pt>
                <c:pt idx="74">
                  <c:v>2260.4859999999999</c:v>
                </c:pt>
                <c:pt idx="75">
                  <c:v>2264.0520000000001</c:v>
                </c:pt>
                <c:pt idx="76">
                  <c:v>2253.3179999999998</c:v>
                </c:pt>
                <c:pt idx="77">
                  <c:v>2235.886</c:v>
                </c:pt>
                <c:pt idx="78">
                  <c:v>2241.4340000000002</c:v>
                </c:pt>
                <c:pt idx="79">
                  <c:v>2233.8110000000001</c:v>
                </c:pt>
                <c:pt idx="80">
                  <c:v>2214.085</c:v>
                </c:pt>
                <c:pt idx="81">
                  <c:v>2197.8310000000001</c:v>
                </c:pt>
                <c:pt idx="82">
                  <c:v>2182.3489999999997</c:v>
                </c:pt>
                <c:pt idx="83">
                  <c:v>2165.4640000000004</c:v>
                </c:pt>
                <c:pt idx="84">
                  <c:v>2154.6210000000001</c:v>
                </c:pt>
                <c:pt idx="85">
                  <c:v>2135.2249999999999</c:v>
                </c:pt>
                <c:pt idx="86">
                  <c:v>2127.578</c:v>
                </c:pt>
                <c:pt idx="87">
                  <c:v>2110.0990000000002</c:v>
                </c:pt>
                <c:pt idx="88">
                  <c:v>2095.8379999999997</c:v>
                </c:pt>
                <c:pt idx="89">
                  <c:v>2107.3240000000001</c:v>
                </c:pt>
                <c:pt idx="90">
                  <c:v>2107.9280000000003</c:v>
                </c:pt>
                <c:pt idx="91">
                  <c:v>2109.3490000000002</c:v>
                </c:pt>
                <c:pt idx="92">
                  <c:v>2100.0700000000002</c:v>
                </c:pt>
                <c:pt idx="93">
                  <c:v>2108.2579999999998</c:v>
                </c:pt>
                <c:pt idx="94">
                  <c:v>2120.9480000000003</c:v>
                </c:pt>
                <c:pt idx="95">
                  <c:v>2130.8130000000001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D91-4F4C-A175-EE1B0C8D06A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16.899999999999999</c:v>
                </c:pt>
                <c:pt idx="21">
                  <c:v>3.2</c:v>
                </c:pt>
                <c:pt idx="22">
                  <c:v>49.9</c:v>
                </c:pt>
                <c:pt idx="23">
                  <c:v>49.9</c:v>
                </c:pt>
                <c:pt idx="24">
                  <c:v>121.9</c:v>
                </c:pt>
                <c:pt idx="25">
                  <c:v>162</c:v>
                </c:pt>
                <c:pt idx="26">
                  <c:v>162</c:v>
                </c:pt>
                <c:pt idx="27">
                  <c:v>178.80799999999999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89.1</c:v>
                </c:pt>
                <c:pt idx="32">
                  <c:v>62</c:v>
                </c:pt>
                <c:pt idx="33">
                  <c:v>62</c:v>
                </c:pt>
                <c:pt idx="69">
                  <c:v>7.9</c:v>
                </c:pt>
                <c:pt idx="70">
                  <c:v>40.1</c:v>
                </c:pt>
                <c:pt idx="71">
                  <c:v>285.2</c:v>
                </c:pt>
                <c:pt idx="72">
                  <c:v>253</c:v>
                </c:pt>
                <c:pt idx="73">
                  <c:v>285.2</c:v>
                </c:pt>
                <c:pt idx="74">
                  <c:v>334.2</c:v>
                </c:pt>
                <c:pt idx="75">
                  <c:v>334.2</c:v>
                </c:pt>
                <c:pt idx="76">
                  <c:v>334.2</c:v>
                </c:pt>
                <c:pt idx="77">
                  <c:v>317.60000000000002</c:v>
                </c:pt>
                <c:pt idx="78">
                  <c:v>317</c:v>
                </c:pt>
                <c:pt idx="79">
                  <c:v>284.3</c:v>
                </c:pt>
                <c:pt idx="80">
                  <c:v>282.10000000000002</c:v>
                </c:pt>
                <c:pt idx="81">
                  <c:v>238.7</c:v>
                </c:pt>
                <c:pt idx="82">
                  <c:v>284.3</c:v>
                </c:pt>
                <c:pt idx="83">
                  <c:v>235.3</c:v>
                </c:pt>
                <c:pt idx="84">
                  <c:v>235.3</c:v>
                </c:pt>
                <c:pt idx="85">
                  <c:v>203.7</c:v>
                </c:pt>
                <c:pt idx="86">
                  <c:v>188.1</c:v>
                </c:pt>
                <c:pt idx="87">
                  <c:v>188.1</c:v>
                </c:pt>
                <c:pt idx="88">
                  <c:v>186.1</c:v>
                </c:pt>
                <c:pt idx="89">
                  <c:v>175.2</c:v>
                </c:pt>
                <c:pt idx="90">
                  <c:v>161.108</c:v>
                </c:pt>
                <c:pt idx="91">
                  <c:v>130</c:v>
                </c:pt>
                <c:pt idx="9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D91-4F4C-A175-EE1B0C8D06A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71</c:v>
                </c:pt>
                <c:pt idx="17">
                  <c:v>71</c:v>
                </c:pt>
                <c:pt idx="18">
                  <c:v>101</c:v>
                </c:pt>
                <c:pt idx="19">
                  <c:v>101</c:v>
                </c:pt>
                <c:pt idx="20">
                  <c:v>150</c:v>
                </c:pt>
                <c:pt idx="21">
                  <c:v>150</c:v>
                </c:pt>
                <c:pt idx="22">
                  <c:v>230</c:v>
                </c:pt>
                <c:pt idx="23">
                  <c:v>285</c:v>
                </c:pt>
                <c:pt idx="24">
                  <c:v>351</c:v>
                </c:pt>
                <c:pt idx="25">
                  <c:v>351</c:v>
                </c:pt>
                <c:pt idx="26">
                  <c:v>391</c:v>
                </c:pt>
                <c:pt idx="27">
                  <c:v>668</c:v>
                </c:pt>
                <c:pt idx="28">
                  <c:v>333</c:v>
                </c:pt>
                <c:pt idx="29">
                  <c:v>333</c:v>
                </c:pt>
                <c:pt idx="30">
                  <c:v>309</c:v>
                </c:pt>
                <c:pt idx="31">
                  <c:v>233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26</c:v>
                </c:pt>
                <c:pt idx="65">
                  <c:v>26</c:v>
                </c:pt>
                <c:pt idx="66">
                  <c:v>56</c:v>
                </c:pt>
                <c:pt idx="67">
                  <c:v>306</c:v>
                </c:pt>
                <c:pt idx="68">
                  <c:v>112.398</c:v>
                </c:pt>
                <c:pt idx="69">
                  <c:v>423</c:v>
                </c:pt>
                <c:pt idx="70">
                  <c:v>316</c:v>
                </c:pt>
                <c:pt idx="71">
                  <c:v>439</c:v>
                </c:pt>
                <c:pt idx="72">
                  <c:v>575</c:v>
                </c:pt>
                <c:pt idx="73">
                  <c:v>575</c:v>
                </c:pt>
                <c:pt idx="74">
                  <c:v>850.92</c:v>
                </c:pt>
                <c:pt idx="75">
                  <c:v>817</c:v>
                </c:pt>
                <c:pt idx="76">
                  <c:v>1015.8150000000001</c:v>
                </c:pt>
                <c:pt idx="77">
                  <c:v>974</c:v>
                </c:pt>
                <c:pt idx="78">
                  <c:v>952</c:v>
                </c:pt>
                <c:pt idx="79">
                  <c:v>972</c:v>
                </c:pt>
                <c:pt idx="80">
                  <c:v>963</c:v>
                </c:pt>
                <c:pt idx="81">
                  <c:v>832</c:v>
                </c:pt>
                <c:pt idx="82">
                  <c:v>806</c:v>
                </c:pt>
                <c:pt idx="83">
                  <c:v>786</c:v>
                </c:pt>
                <c:pt idx="84">
                  <c:v>686</c:v>
                </c:pt>
                <c:pt idx="85">
                  <c:v>686</c:v>
                </c:pt>
                <c:pt idx="86">
                  <c:v>686</c:v>
                </c:pt>
                <c:pt idx="87">
                  <c:v>621</c:v>
                </c:pt>
                <c:pt idx="88">
                  <c:v>641</c:v>
                </c:pt>
                <c:pt idx="89">
                  <c:v>641</c:v>
                </c:pt>
                <c:pt idx="90">
                  <c:v>595</c:v>
                </c:pt>
                <c:pt idx="91">
                  <c:v>595</c:v>
                </c:pt>
                <c:pt idx="92">
                  <c:v>675</c:v>
                </c:pt>
                <c:pt idx="93">
                  <c:v>675</c:v>
                </c:pt>
                <c:pt idx="94">
                  <c:v>675</c:v>
                </c:pt>
                <c:pt idx="95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D91-4F4C-A175-EE1B0C8D0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168.63</c:v>
                </c:pt>
                <c:pt idx="1">
                  <c:v>169.05</c:v>
                </c:pt>
                <c:pt idx="2">
                  <c:v>163.19</c:v>
                </c:pt>
                <c:pt idx="3">
                  <c:v>155.72999999999999</c:v>
                </c:pt>
                <c:pt idx="4">
                  <c:v>154.82</c:v>
                </c:pt>
                <c:pt idx="5">
                  <c:v>157.01</c:v>
                </c:pt>
                <c:pt idx="6">
                  <c:v>157.61000000000001</c:v>
                </c:pt>
                <c:pt idx="7">
                  <c:v>159.6</c:v>
                </c:pt>
                <c:pt idx="8">
                  <c:v>155.72</c:v>
                </c:pt>
                <c:pt idx="9">
                  <c:v>156.83000000000001</c:v>
                </c:pt>
                <c:pt idx="10">
                  <c:v>162.44</c:v>
                </c:pt>
                <c:pt idx="11">
                  <c:v>156.86000000000001</c:v>
                </c:pt>
                <c:pt idx="12">
                  <c:v>158.94999999999999</c:v>
                </c:pt>
                <c:pt idx="13">
                  <c:v>159.13</c:v>
                </c:pt>
                <c:pt idx="14">
                  <c:v>161.69999999999999</c:v>
                </c:pt>
                <c:pt idx="15">
                  <c:v>158.87</c:v>
                </c:pt>
                <c:pt idx="16">
                  <c:v>154.75</c:v>
                </c:pt>
                <c:pt idx="17">
                  <c:v>162.65</c:v>
                </c:pt>
                <c:pt idx="18">
                  <c:v>165.79</c:v>
                </c:pt>
                <c:pt idx="19">
                  <c:v>171.43</c:v>
                </c:pt>
                <c:pt idx="20">
                  <c:v>171.76</c:v>
                </c:pt>
                <c:pt idx="21">
                  <c:v>177.4</c:v>
                </c:pt>
                <c:pt idx="22">
                  <c:v>180.14</c:v>
                </c:pt>
                <c:pt idx="23">
                  <c:v>185.9</c:v>
                </c:pt>
                <c:pt idx="24">
                  <c:v>193.68</c:v>
                </c:pt>
                <c:pt idx="25">
                  <c:v>204.99</c:v>
                </c:pt>
                <c:pt idx="26">
                  <c:v>214.84</c:v>
                </c:pt>
                <c:pt idx="27">
                  <c:v>231.02</c:v>
                </c:pt>
                <c:pt idx="28">
                  <c:v>231.5</c:v>
                </c:pt>
                <c:pt idx="29">
                  <c:v>244.02</c:v>
                </c:pt>
                <c:pt idx="30">
                  <c:v>168.42</c:v>
                </c:pt>
                <c:pt idx="31">
                  <c:v>148.68</c:v>
                </c:pt>
                <c:pt idx="32">
                  <c:v>150.56</c:v>
                </c:pt>
                <c:pt idx="33">
                  <c:v>0.01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0</c:v>
                </c:pt>
                <c:pt idx="63">
                  <c:v>0.01</c:v>
                </c:pt>
                <c:pt idx="64">
                  <c:v>121.9</c:v>
                </c:pt>
                <c:pt idx="65">
                  <c:v>162.59</c:v>
                </c:pt>
                <c:pt idx="66">
                  <c:v>206.65</c:v>
                </c:pt>
                <c:pt idx="67">
                  <c:v>232.27</c:v>
                </c:pt>
                <c:pt idx="68">
                  <c:v>207.45</c:v>
                </c:pt>
                <c:pt idx="69">
                  <c:v>231.26</c:v>
                </c:pt>
                <c:pt idx="70">
                  <c:v>241.07</c:v>
                </c:pt>
                <c:pt idx="71">
                  <c:v>266.89999999999998</c:v>
                </c:pt>
                <c:pt idx="72">
                  <c:v>245.37</c:v>
                </c:pt>
                <c:pt idx="73">
                  <c:v>279.33999999999997</c:v>
                </c:pt>
                <c:pt idx="74">
                  <c:v>266.67</c:v>
                </c:pt>
                <c:pt idx="75">
                  <c:v>240.02</c:v>
                </c:pt>
                <c:pt idx="76">
                  <c:v>342</c:v>
                </c:pt>
                <c:pt idx="77">
                  <c:v>300.01</c:v>
                </c:pt>
                <c:pt idx="78">
                  <c:v>204.66</c:v>
                </c:pt>
                <c:pt idx="79">
                  <c:v>238.2</c:v>
                </c:pt>
                <c:pt idx="80">
                  <c:v>240.02</c:v>
                </c:pt>
                <c:pt idx="81">
                  <c:v>280.58999999999997</c:v>
                </c:pt>
                <c:pt idx="82">
                  <c:v>245.01</c:v>
                </c:pt>
                <c:pt idx="83">
                  <c:v>246.9</c:v>
                </c:pt>
                <c:pt idx="84">
                  <c:v>252.58</c:v>
                </c:pt>
                <c:pt idx="85">
                  <c:v>234.44</c:v>
                </c:pt>
                <c:pt idx="86">
                  <c:v>223.98</c:v>
                </c:pt>
                <c:pt idx="87">
                  <c:v>205</c:v>
                </c:pt>
                <c:pt idx="88">
                  <c:v>216.93</c:v>
                </c:pt>
                <c:pt idx="89">
                  <c:v>208.16</c:v>
                </c:pt>
                <c:pt idx="90">
                  <c:v>201.99</c:v>
                </c:pt>
                <c:pt idx="91">
                  <c:v>186.32</c:v>
                </c:pt>
                <c:pt idx="92">
                  <c:v>197.01</c:v>
                </c:pt>
                <c:pt idx="93">
                  <c:v>187.78</c:v>
                </c:pt>
                <c:pt idx="94">
                  <c:v>179.24</c:v>
                </c:pt>
                <c:pt idx="95">
                  <c:v>164.59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D91-4F4C-A175-EE1B0C8D0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92</c:v>
                </c:pt>
                <c:pt idx="1">
                  <c:v>91</c:v>
                </c:pt>
                <c:pt idx="2">
                  <c:v>89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103</c:v>
                </c:pt>
                <c:pt idx="24">
                  <c:v>107</c:v>
                </c:pt>
                <c:pt idx="25">
                  <c:v>110</c:v>
                </c:pt>
                <c:pt idx="26">
                  <c:v>111</c:v>
                </c:pt>
                <c:pt idx="27">
                  <c:v>111</c:v>
                </c:pt>
                <c:pt idx="28">
                  <c:v>110</c:v>
                </c:pt>
                <c:pt idx="29">
                  <c:v>107</c:v>
                </c:pt>
                <c:pt idx="30">
                  <c:v>103</c:v>
                </c:pt>
                <c:pt idx="31">
                  <c:v>98</c:v>
                </c:pt>
                <c:pt idx="32">
                  <c:v>92</c:v>
                </c:pt>
                <c:pt idx="33">
                  <c:v>86</c:v>
                </c:pt>
                <c:pt idx="34">
                  <c:v>81</c:v>
                </c:pt>
                <c:pt idx="35">
                  <c:v>77</c:v>
                </c:pt>
                <c:pt idx="36">
                  <c:v>74</c:v>
                </c:pt>
                <c:pt idx="37">
                  <c:v>72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71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73</c:v>
                </c:pt>
                <c:pt idx="63">
                  <c:v>76</c:v>
                </c:pt>
                <c:pt idx="64">
                  <c:v>79</c:v>
                </c:pt>
                <c:pt idx="65">
                  <c:v>84</c:v>
                </c:pt>
                <c:pt idx="66">
                  <c:v>91</c:v>
                </c:pt>
                <c:pt idx="67">
                  <c:v>98</c:v>
                </c:pt>
                <c:pt idx="68">
                  <c:v>106</c:v>
                </c:pt>
                <c:pt idx="69">
                  <c:v>114</c:v>
                </c:pt>
                <c:pt idx="70">
                  <c:v>121</c:v>
                </c:pt>
                <c:pt idx="71">
                  <c:v>127</c:v>
                </c:pt>
                <c:pt idx="72">
                  <c:v>132</c:v>
                </c:pt>
                <c:pt idx="73">
                  <c:v>136</c:v>
                </c:pt>
                <c:pt idx="74">
                  <c:v>139</c:v>
                </c:pt>
                <c:pt idx="75">
                  <c:v>141</c:v>
                </c:pt>
                <c:pt idx="76">
                  <c:v>142</c:v>
                </c:pt>
                <c:pt idx="77">
                  <c:v>142</c:v>
                </c:pt>
                <c:pt idx="78">
                  <c:v>141</c:v>
                </c:pt>
                <c:pt idx="79">
                  <c:v>140</c:v>
                </c:pt>
                <c:pt idx="80">
                  <c:v>137</c:v>
                </c:pt>
                <c:pt idx="81">
                  <c:v>134</c:v>
                </c:pt>
                <c:pt idx="82">
                  <c:v>131</c:v>
                </c:pt>
                <c:pt idx="83">
                  <c:v>128</c:v>
                </c:pt>
                <c:pt idx="84">
                  <c:v>125</c:v>
                </c:pt>
                <c:pt idx="85">
                  <c:v>122</c:v>
                </c:pt>
                <c:pt idx="86">
                  <c:v>119</c:v>
                </c:pt>
                <c:pt idx="87">
                  <c:v>117</c:v>
                </c:pt>
                <c:pt idx="88">
                  <c:v>115</c:v>
                </c:pt>
                <c:pt idx="89">
                  <c:v>113</c:v>
                </c:pt>
                <c:pt idx="90">
                  <c:v>111</c:v>
                </c:pt>
                <c:pt idx="91">
                  <c:v>108</c:v>
                </c:pt>
                <c:pt idx="92">
                  <c:v>106</c:v>
                </c:pt>
                <c:pt idx="93">
                  <c:v>104</c:v>
                </c:pt>
                <c:pt idx="94">
                  <c:v>102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D5-4CD7-9F0A-7CD76FE8CA8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831.726</c:v>
                </c:pt>
                <c:pt idx="1">
                  <c:v>832.68</c:v>
                </c:pt>
                <c:pt idx="2">
                  <c:v>831.62900000000002</c:v>
                </c:pt>
                <c:pt idx="3">
                  <c:v>831.73599999999999</c:v>
                </c:pt>
                <c:pt idx="4">
                  <c:v>832.03099999999995</c:v>
                </c:pt>
                <c:pt idx="5">
                  <c:v>831.82899999999995</c:v>
                </c:pt>
                <c:pt idx="6">
                  <c:v>831.23</c:v>
                </c:pt>
                <c:pt idx="7">
                  <c:v>831.101</c:v>
                </c:pt>
                <c:pt idx="8">
                  <c:v>795.09299999999996</c:v>
                </c:pt>
                <c:pt idx="9">
                  <c:v>794.90499999999997</c:v>
                </c:pt>
                <c:pt idx="10">
                  <c:v>794.84400000000005</c:v>
                </c:pt>
                <c:pt idx="11">
                  <c:v>795.149</c:v>
                </c:pt>
                <c:pt idx="12">
                  <c:v>790.45</c:v>
                </c:pt>
                <c:pt idx="13">
                  <c:v>790.928</c:v>
                </c:pt>
                <c:pt idx="14">
                  <c:v>791.28499999999997</c:v>
                </c:pt>
                <c:pt idx="15">
                  <c:v>791.51</c:v>
                </c:pt>
                <c:pt idx="16">
                  <c:v>793.97299999999996</c:v>
                </c:pt>
                <c:pt idx="17">
                  <c:v>793.98400000000004</c:v>
                </c:pt>
                <c:pt idx="18">
                  <c:v>799.92</c:v>
                </c:pt>
                <c:pt idx="19">
                  <c:v>800.00400000000002</c:v>
                </c:pt>
                <c:pt idx="20">
                  <c:v>794.37800000000004</c:v>
                </c:pt>
                <c:pt idx="21">
                  <c:v>794.93299999999999</c:v>
                </c:pt>
                <c:pt idx="22">
                  <c:v>797.75400000000002</c:v>
                </c:pt>
                <c:pt idx="23">
                  <c:v>799.05899999999997</c:v>
                </c:pt>
                <c:pt idx="24">
                  <c:v>800.99599999999998</c:v>
                </c:pt>
                <c:pt idx="25">
                  <c:v>801.83600000000001</c:v>
                </c:pt>
                <c:pt idx="26">
                  <c:v>801.70299999999997</c:v>
                </c:pt>
                <c:pt idx="27">
                  <c:v>801.18899999999996</c:v>
                </c:pt>
                <c:pt idx="28">
                  <c:v>797.94399999999996</c:v>
                </c:pt>
                <c:pt idx="29">
                  <c:v>797.13</c:v>
                </c:pt>
                <c:pt idx="30">
                  <c:v>795.54</c:v>
                </c:pt>
                <c:pt idx="31">
                  <c:v>794.39499999999998</c:v>
                </c:pt>
                <c:pt idx="32">
                  <c:v>799.84699999999998</c:v>
                </c:pt>
                <c:pt idx="33">
                  <c:v>799.26400000000001</c:v>
                </c:pt>
                <c:pt idx="34">
                  <c:v>799.26400000000001</c:v>
                </c:pt>
                <c:pt idx="35">
                  <c:v>799.17700000000002</c:v>
                </c:pt>
                <c:pt idx="36">
                  <c:v>805.15899999999999</c:v>
                </c:pt>
                <c:pt idx="37">
                  <c:v>804.76</c:v>
                </c:pt>
                <c:pt idx="38">
                  <c:v>804.279</c:v>
                </c:pt>
                <c:pt idx="39">
                  <c:v>804.46600000000001</c:v>
                </c:pt>
                <c:pt idx="40">
                  <c:v>806.14700000000005</c:v>
                </c:pt>
                <c:pt idx="41">
                  <c:v>805.81399999999996</c:v>
                </c:pt>
                <c:pt idx="42">
                  <c:v>805.41</c:v>
                </c:pt>
                <c:pt idx="43">
                  <c:v>804.73599999999999</c:v>
                </c:pt>
                <c:pt idx="44">
                  <c:v>800.25599999999997</c:v>
                </c:pt>
                <c:pt idx="45">
                  <c:v>796.15700000000004</c:v>
                </c:pt>
                <c:pt idx="46">
                  <c:v>795.71</c:v>
                </c:pt>
                <c:pt idx="47">
                  <c:v>795.36699999999996</c:v>
                </c:pt>
                <c:pt idx="48">
                  <c:v>795.83199999999999</c:v>
                </c:pt>
                <c:pt idx="49">
                  <c:v>796.00199999999995</c:v>
                </c:pt>
                <c:pt idx="50">
                  <c:v>795.899</c:v>
                </c:pt>
                <c:pt idx="51">
                  <c:v>795.72199999999998</c:v>
                </c:pt>
                <c:pt idx="52">
                  <c:v>815.43200000000002</c:v>
                </c:pt>
                <c:pt idx="53">
                  <c:v>814.93700000000001</c:v>
                </c:pt>
                <c:pt idx="54">
                  <c:v>814.73</c:v>
                </c:pt>
                <c:pt idx="55">
                  <c:v>814.41700000000003</c:v>
                </c:pt>
                <c:pt idx="56">
                  <c:v>822.19299999999998</c:v>
                </c:pt>
                <c:pt idx="57">
                  <c:v>821.38</c:v>
                </c:pt>
                <c:pt idx="58">
                  <c:v>821.41300000000001</c:v>
                </c:pt>
                <c:pt idx="59">
                  <c:v>821.46</c:v>
                </c:pt>
                <c:pt idx="60">
                  <c:v>828.56799999999998</c:v>
                </c:pt>
                <c:pt idx="61">
                  <c:v>829.13900000000001</c:v>
                </c:pt>
                <c:pt idx="62">
                  <c:v>830.55399999999997</c:v>
                </c:pt>
                <c:pt idx="63">
                  <c:v>831.65499999999997</c:v>
                </c:pt>
                <c:pt idx="64">
                  <c:v>759.39400000000001</c:v>
                </c:pt>
                <c:pt idx="65">
                  <c:v>760.50800000000004</c:v>
                </c:pt>
                <c:pt idx="66">
                  <c:v>761.90300000000002</c:v>
                </c:pt>
                <c:pt idx="67">
                  <c:v>763.702</c:v>
                </c:pt>
                <c:pt idx="68">
                  <c:v>764.73900000000003</c:v>
                </c:pt>
                <c:pt idx="69">
                  <c:v>770.88199999999995</c:v>
                </c:pt>
                <c:pt idx="70">
                  <c:v>772.67200000000003</c:v>
                </c:pt>
                <c:pt idx="71">
                  <c:v>774.11400000000003</c:v>
                </c:pt>
                <c:pt idx="72">
                  <c:v>756.86099999999999</c:v>
                </c:pt>
                <c:pt idx="73">
                  <c:v>758.2</c:v>
                </c:pt>
                <c:pt idx="74">
                  <c:v>758.28499999999997</c:v>
                </c:pt>
                <c:pt idx="75">
                  <c:v>759.32899999999995</c:v>
                </c:pt>
                <c:pt idx="76">
                  <c:v>738.67100000000005</c:v>
                </c:pt>
                <c:pt idx="77">
                  <c:v>738.91399999999999</c:v>
                </c:pt>
                <c:pt idx="78">
                  <c:v>735.02300000000002</c:v>
                </c:pt>
                <c:pt idx="79">
                  <c:v>735.077</c:v>
                </c:pt>
                <c:pt idx="80">
                  <c:v>726.88599999999997</c:v>
                </c:pt>
                <c:pt idx="81">
                  <c:v>726.74400000000003</c:v>
                </c:pt>
                <c:pt idx="82">
                  <c:v>726.75099999999998</c:v>
                </c:pt>
                <c:pt idx="83">
                  <c:v>726.85599999999999</c:v>
                </c:pt>
                <c:pt idx="84">
                  <c:v>724.02599999999995</c:v>
                </c:pt>
                <c:pt idx="85">
                  <c:v>723.74300000000005</c:v>
                </c:pt>
                <c:pt idx="86">
                  <c:v>723.31</c:v>
                </c:pt>
                <c:pt idx="87">
                  <c:v>722.45500000000004</c:v>
                </c:pt>
                <c:pt idx="88">
                  <c:v>847.39200000000005</c:v>
                </c:pt>
                <c:pt idx="89">
                  <c:v>846.63800000000003</c:v>
                </c:pt>
                <c:pt idx="90">
                  <c:v>846.64200000000005</c:v>
                </c:pt>
                <c:pt idx="91">
                  <c:v>846.755</c:v>
                </c:pt>
                <c:pt idx="92">
                  <c:v>843.11300000000006</c:v>
                </c:pt>
                <c:pt idx="93">
                  <c:v>843.76400000000001</c:v>
                </c:pt>
                <c:pt idx="94">
                  <c:v>844.303</c:v>
                </c:pt>
                <c:pt idx="95">
                  <c:v>844.84699999999998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D5-4CD7-9F0A-7CD76FE8CA8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972.88499999999999</c:v>
                </c:pt>
                <c:pt idx="1">
                  <c:v>971.56600000000003</c:v>
                </c:pt>
                <c:pt idx="2">
                  <c:v>969.16700000000003</c:v>
                </c:pt>
                <c:pt idx="3">
                  <c:v>968.55600000000004</c:v>
                </c:pt>
                <c:pt idx="4">
                  <c:v>959.13400000000001</c:v>
                </c:pt>
                <c:pt idx="5">
                  <c:v>955.577</c:v>
                </c:pt>
                <c:pt idx="6">
                  <c:v>956.93700000000001</c:v>
                </c:pt>
                <c:pt idx="7">
                  <c:v>955.95600000000002</c:v>
                </c:pt>
                <c:pt idx="8">
                  <c:v>955.06399999999996</c:v>
                </c:pt>
                <c:pt idx="9">
                  <c:v>955.35199999999998</c:v>
                </c:pt>
                <c:pt idx="10">
                  <c:v>955.83500000000004</c:v>
                </c:pt>
                <c:pt idx="11">
                  <c:v>961.64300000000003</c:v>
                </c:pt>
                <c:pt idx="12">
                  <c:v>974.22900000000004</c:v>
                </c:pt>
                <c:pt idx="13">
                  <c:v>977.21400000000006</c:v>
                </c:pt>
                <c:pt idx="14">
                  <c:v>980.40599999999995</c:v>
                </c:pt>
                <c:pt idx="15">
                  <c:v>984.91200000000003</c:v>
                </c:pt>
                <c:pt idx="16">
                  <c:v>1028.6369999999999</c:v>
                </c:pt>
                <c:pt idx="17">
                  <c:v>1038.1389999999999</c:v>
                </c:pt>
                <c:pt idx="18">
                  <c:v>1055.721</c:v>
                </c:pt>
                <c:pt idx="19">
                  <c:v>1085.771</c:v>
                </c:pt>
                <c:pt idx="20">
                  <c:v>1203.47</c:v>
                </c:pt>
                <c:pt idx="21">
                  <c:v>1248.366</c:v>
                </c:pt>
                <c:pt idx="22">
                  <c:v>1281.105</c:v>
                </c:pt>
                <c:pt idx="23">
                  <c:v>1317.67</c:v>
                </c:pt>
                <c:pt idx="24">
                  <c:v>1433.991</c:v>
                </c:pt>
                <c:pt idx="25">
                  <c:v>1471.8309999999999</c:v>
                </c:pt>
                <c:pt idx="26">
                  <c:v>1504.954</c:v>
                </c:pt>
                <c:pt idx="27">
                  <c:v>1537.405</c:v>
                </c:pt>
                <c:pt idx="28">
                  <c:v>1604.614</c:v>
                </c:pt>
                <c:pt idx="29">
                  <c:v>1623.538</c:v>
                </c:pt>
                <c:pt idx="30">
                  <c:v>1643.9970000000001</c:v>
                </c:pt>
                <c:pt idx="31">
                  <c:v>1651.491</c:v>
                </c:pt>
                <c:pt idx="32">
                  <c:v>1669.8889999999999</c:v>
                </c:pt>
                <c:pt idx="33">
                  <c:v>1686.6389999999999</c:v>
                </c:pt>
                <c:pt idx="34">
                  <c:v>1687.4459999999999</c:v>
                </c:pt>
                <c:pt idx="35">
                  <c:v>1684.2940000000001</c:v>
                </c:pt>
                <c:pt idx="36">
                  <c:v>1676.9880000000001</c:v>
                </c:pt>
                <c:pt idx="37">
                  <c:v>1673.82</c:v>
                </c:pt>
                <c:pt idx="38">
                  <c:v>1666.981</c:v>
                </c:pt>
                <c:pt idx="39">
                  <c:v>1664.1959999999999</c:v>
                </c:pt>
                <c:pt idx="40">
                  <c:v>1663.8489999999999</c:v>
                </c:pt>
                <c:pt idx="41">
                  <c:v>1658.674</c:v>
                </c:pt>
                <c:pt idx="42">
                  <c:v>1654.703</c:v>
                </c:pt>
                <c:pt idx="43">
                  <c:v>1643.0530000000001</c:v>
                </c:pt>
                <c:pt idx="44">
                  <c:v>1643.826</c:v>
                </c:pt>
                <c:pt idx="45">
                  <c:v>1645.4680000000001</c:v>
                </c:pt>
                <c:pt idx="46">
                  <c:v>1649.252</c:v>
                </c:pt>
                <c:pt idx="47">
                  <c:v>1652.9580000000001</c:v>
                </c:pt>
                <c:pt idx="48">
                  <c:v>1655.222</c:v>
                </c:pt>
                <c:pt idx="49">
                  <c:v>1656.64</c:v>
                </c:pt>
                <c:pt idx="50">
                  <c:v>1666.2149999999999</c:v>
                </c:pt>
                <c:pt idx="51">
                  <c:v>1662.335</c:v>
                </c:pt>
                <c:pt idx="52">
                  <c:v>1635.499</c:v>
                </c:pt>
                <c:pt idx="53">
                  <c:v>1636.845</c:v>
                </c:pt>
                <c:pt idx="54">
                  <c:v>1633.9369999999999</c:v>
                </c:pt>
                <c:pt idx="55">
                  <c:v>1623.114</c:v>
                </c:pt>
                <c:pt idx="56">
                  <c:v>1604.9010000000001</c:v>
                </c:pt>
                <c:pt idx="57">
                  <c:v>1600.3630000000001</c:v>
                </c:pt>
                <c:pt idx="58">
                  <c:v>1595.309</c:v>
                </c:pt>
                <c:pt idx="59">
                  <c:v>1591.722</c:v>
                </c:pt>
                <c:pt idx="60">
                  <c:v>1585.3320000000001</c:v>
                </c:pt>
                <c:pt idx="61">
                  <c:v>1584.384</c:v>
                </c:pt>
                <c:pt idx="62">
                  <c:v>1586.7049999999999</c:v>
                </c:pt>
                <c:pt idx="63">
                  <c:v>1585.9290000000001</c:v>
                </c:pt>
                <c:pt idx="64">
                  <c:v>1564.9280000000001</c:v>
                </c:pt>
                <c:pt idx="65">
                  <c:v>1565.048</c:v>
                </c:pt>
                <c:pt idx="66">
                  <c:v>1564.865</c:v>
                </c:pt>
                <c:pt idx="67">
                  <c:v>1567.825</c:v>
                </c:pt>
                <c:pt idx="68">
                  <c:v>1550.69</c:v>
                </c:pt>
                <c:pt idx="69">
                  <c:v>1552.8789999999999</c:v>
                </c:pt>
                <c:pt idx="70">
                  <c:v>1556.5619999999999</c:v>
                </c:pt>
                <c:pt idx="71">
                  <c:v>1558.5419999999999</c:v>
                </c:pt>
                <c:pt idx="72">
                  <c:v>1557.8140000000001</c:v>
                </c:pt>
                <c:pt idx="73">
                  <c:v>1560.914</c:v>
                </c:pt>
                <c:pt idx="74">
                  <c:v>1556.61</c:v>
                </c:pt>
                <c:pt idx="75">
                  <c:v>1568.075</c:v>
                </c:pt>
                <c:pt idx="76">
                  <c:v>1513.5540000000001</c:v>
                </c:pt>
                <c:pt idx="77">
                  <c:v>1525.9079999999999</c:v>
                </c:pt>
                <c:pt idx="78">
                  <c:v>1532.2470000000001</c:v>
                </c:pt>
                <c:pt idx="79">
                  <c:v>1515.819</c:v>
                </c:pt>
                <c:pt idx="80">
                  <c:v>1454.731</c:v>
                </c:pt>
                <c:pt idx="81">
                  <c:v>1434.7829999999999</c:v>
                </c:pt>
                <c:pt idx="82">
                  <c:v>1418.1289999999999</c:v>
                </c:pt>
                <c:pt idx="83">
                  <c:v>1391.2139999999999</c:v>
                </c:pt>
                <c:pt idx="84">
                  <c:v>1333.5</c:v>
                </c:pt>
                <c:pt idx="85">
                  <c:v>1319.3710000000001</c:v>
                </c:pt>
                <c:pt idx="86">
                  <c:v>1307.6880000000001</c:v>
                </c:pt>
                <c:pt idx="87">
                  <c:v>1295.9449999999999</c:v>
                </c:pt>
                <c:pt idx="88">
                  <c:v>1270.78</c:v>
                </c:pt>
                <c:pt idx="89">
                  <c:v>1262.2860000000001</c:v>
                </c:pt>
                <c:pt idx="90">
                  <c:v>1253.4469999999999</c:v>
                </c:pt>
                <c:pt idx="91">
                  <c:v>1249.317</c:v>
                </c:pt>
                <c:pt idx="92">
                  <c:v>1223.8589999999999</c:v>
                </c:pt>
                <c:pt idx="93">
                  <c:v>1219.335</c:v>
                </c:pt>
                <c:pt idx="94">
                  <c:v>1212.797</c:v>
                </c:pt>
                <c:pt idx="95">
                  <c:v>1208.3989999999999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D5-4CD7-9F0A-7CD76FE8CA8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2198.1680000000001</c:v>
                </c:pt>
                <c:pt idx="1">
                  <c:v>2162.799</c:v>
                </c:pt>
                <c:pt idx="2">
                  <c:v>2131.0419999999999</c:v>
                </c:pt>
                <c:pt idx="3">
                  <c:v>2102.7449999999999</c:v>
                </c:pt>
                <c:pt idx="4">
                  <c:v>2081.297</c:v>
                </c:pt>
                <c:pt idx="5">
                  <c:v>2057.125</c:v>
                </c:pt>
                <c:pt idx="6">
                  <c:v>2031.546</c:v>
                </c:pt>
                <c:pt idx="7">
                  <c:v>1997.26</c:v>
                </c:pt>
                <c:pt idx="8">
                  <c:v>2014.547</c:v>
                </c:pt>
                <c:pt idx="9">
                  <c:v>1995.8009999999999</c:v>
                </c:pt>
                <c:pt idx="10">
                  <c:v>1973.6659999999999</c:v>
                </c:pt>
                <c:pt idx="11">
                  <c:v>1959.742</c:v>
                </c:pt>
                <c:pt idx="12">
                  <c:v>1945.7760000000001</c:v>
                </c:pt>
                <c:pt idx="13">
                  <c:v>1954.11</c:v>
                </c:pt>
                <c:pt idx="14">
                  <c:v>1959.634</c:v>
                </c:pt>
                <c:pt idx="15">
                  <c:v>1970.604</c:v>
                </c:pt>
                <c:pt idx="16">
                  <c:v>1958.604</c:v>
                </c:pt>
                <c:pt idx="17">
                  <c:v>1980.8989999999999</c:v>
                </c:pt>
                <c:pt idx="18">
                  <c:v>2026.2049999999999</c:v>
                </c:pt>
                <c:pt idx="19">
                  <c:v>2094.1210000000001</c:v>
                </c:pt>
                <c:pt idx="20">
                  <c:v>2108.4059999999999</c:v>
                </c:pt>
                <c:pt idx="21">
                  <c:v>2168.768</c:v>
                </c:pt>
                <c:pt idx="22">
                  <c:v>2236.4070000000002</c:v>
                </c:pt>
                <c:pt idx="23">
                  <c:v>2320.0479999999998</c:v>
                </c:pt>
                <c:pt idx="24">
                  <c:v>2355.7379999999998</c:v>
                </c:pt>
                <c:pt idx="25">
                  <c:v>2431.1770000000001</c:v>
                </c:pt>
                <c:pt idx="26">
                  <c:v>2506.8110000000001</c:v>
                </c:pt>
                <c:pt idx="27">
                  <c:v>2595.75</c:v>
                </c:pt>
                <c:pt idx="28">
                  <c:v>2650.87</c:v>
                </c:pt>
                <c:pt idx="29">
                  <c:v>2733.9520000000002</c:v>
                </c:pt>
                <c:pt idx="30">
                  <c:v>2819.3069999999998</c:v>
                </c:pt>
                <c:pt idx="31">
                  <c:v>2901.9879999999998</c:v>
                </c:pt>
                <c:pt idx="32">
                  <c:v>2947.75</c:v>
                </c:pt>
                <c:pt idx="33">
                  <c:v>3018.3649999999998</c:v>
                </c:pt>
                <c:pt idx="34">
                  <c:v>3025.498</c:v>
                </c:pt>
                <c:pt idx="35">
                  <c:v>3070.0050000000001</c:v>
                </c:pt>
                <c:pt idx="36">
                  <c:v>3132.1439999999998</c:v>
                </c:pt>
                <c:pt idx="37">
                  <c:v>3178.6779999999999</c:v>
                </c:pt>
                <c:pt idx="38">
                  <c:v>3200.8890000000001</c:v>
                </c:pt>
                <c:pt idx="39">
                  <c:v>3187.5360000000001</c:v>
                </c:pt>
                <c:pt idx="40">
                  <c:v>3159.989</c:v>
                </c:pt>
                <c:pt idx="41">
                  <c:v>3215.9459999999999</c:v>
                </c:pt>
                <c:pt idx="42">
                  <c:v>3247.0070000000001</c:v>
                </c:pt>
                <c:pt idx="43">
                  <c:v>3259.2809999999999</c:v>
                </c:pt>
                <c:pt idx="44">
                  <c:v>3290.3980000000001</c:v>
                </c:pt>
                <c:pt idx="45">
                  <c:v>3299.67</c:v>
                </c:pt>
                <c:pt idx="46">
                  <c:v>3290.9279999999999</c:v>
                </c:pt>
                <c:pt idx="47">
                  <c:v>3242.0889999999999</c:v>
                </c:pt>
                <c:pt idx="48">
                  <c:v>3217.9879999999998</c:v>
                </c:pt>
                <c:pt idx="49">
                  <c:v>3205.2510000000002</c:v>
                </c:pt>
                <c:pt idx="50">
                  <c:v>3202.6370000000002</c:v>
                </c:pt>
                <c:pt idx="51">
                  <c:v>3186.502</c:v>
                </c:pt>
                <c:pt idx="52">
                  <c:v>3189.665</c:v>
                </c:pt>
                <c:pt idx="53">
                  <c:v>3177.6579999999999</c:v>
                </c:pt>
                <c:pt idx="54">
                  <c:v>3150.6260000000002</c:v>
                </c:pt>
                <c:pt idx="55">
                  <c:v>3107.433</c:v>
                </c:pt>
                <c:pt idx="56">
                  <c:v>3061.8620000000001</c:v>
                </c:pt>
                <c:pt idx="57">
                  <c:v>3017.8960000000002</c:v>
                </c:pt>
                <c:pt idx="58">
                  <c:v>2967.0909999999999</c:v>
                </c:pt>
                <c:pt idx="59">
                  <c:v>2930.63</c:v>
                </c:pt>
                <c:pt idx="60">
                  <c:v>2903.1610000000001</c:v>
                </c:pt>
                <c:pt idx="61">
                  <c:v>2902.2890000000002</c:v>
                </c:pt>
                <c:pt idx="62">
                  <c:v>2908.5709999999999</c:v>
                </c:pt>
                <c:pt idx="63">
                  <c:v>2924.45</c:v>
                </c:pt>
                <c:pt idx="64">
                  <c:v>2981.6779999999999</c:v>
                </c:pt>
                <c:pt idx="65">
                  <c:v>2973.078</c:v>
                </c:pt>
                <c:pt idx="66">
                  <c:v>2980.511</c:v>
                </c:pt>
                <c:pt idx="67">
                  <c:v>3001.194</c:v>
                </c:pt>
                <c:pt idx="68">
                  <c:v>3052.8679999999999</c:v>
                </c:pt>
                <c:pt idx="69">
                  <c:v>3080.6120000000001</c:v>
                </c:pt>
                <c:pt idx="70">
                  <c:v>3120.2759999999998</c:v>
                </c:pt>
                <c:pt idx="71">
                  <c:v>3188.3649999999998</c:v>
                </c:pt>
                <c:pt idx="72">
                  <c:v>3270.7240000000002</c:v>
                </c:pt>
                <c:pt idx="73">
                  <c:v>3364.12</c:v>
                </c:pt>
                <c:pt idx="74">
                  <c:v>3432.1439999999998</c:v>
                </c:pt>
                <c:pt idx="75">
                  <c:v>3526.2310000000002</c:v>
                </c:pt>
                <c:pt idx="76">
                  <c:v>3546.154</c:v>
                </c:pt>
                <c:pt idx="77">
                  <c:v>3588.3330000000001</c:v>
                </c:pt>
                <c:pt idx="78">
                  <c:v>3611.587</c:v>
                </c:pt>
                <c:pt idx="79">
                  <c:v>3560.4850000000001</c:v>
                </c:pt>
                <c:pt idx="80">
                  <c:v>3486.31</c:v>
                </c:pt>
                <c:pt idx="81">
                  <c:v>3409.3420000000001</c:v>
                </c:pt>
                <c:pt idx="82">
                  <c:v>3336.319</c:v>
                </c:pt>
                <c:pt idx="83">
                  <c:v>3231.7820000000002</c:v>
                </c:pt>
                <c:pt idx="84">
                  <c:v>3147.4369999999999</c:v>
                </c:pt>
                <c:pt idx="85">
                  <c:v>3040.63</c:v>
                </c:pt>
                <c:pt idx="86">
                  <c:v>2954.3029999999999</c:v>
                </c:pt>
                <c:pt idx="87">
                  <c:v>2855.3240000000001</c:v>
                </c:pt>
                <c:pt idx="88">
                  <c:v>2755.181</c:v>
                </c:pt>
                <c:pt idx="89">
                  <c:v>2655.2170000000001</c:v>
                </c:pt>
                <c:pt idx="90">
                  <c:v>2580.5509999999999</c:v>
                </c:pt>
                <c:pt idx="91">
                  <c:v>2505.0250000000001</c:v>
                </c:pt>
                <c:pt idx="92">
                  <c:v>2446.8220000000001</c:v>
                </c:pt>
                <c:pt idx="93">
                  <c:v>2365.9569999999999</c:v>
                </c:pt>
                <c:pt idx="94">
                  <c:v>2301.6489999999999</c:v>
                </c:pt>
                <c:pt idx="95">
                  <c:v>2256.127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D5-4CD7-9F0A-7CD76FE8CA8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306</c:v>
                </c:pt>
                <c:pt idx="1">
                  <c:v>306</c:v>
                </c:pt>
                <c:pt idx="2">
                  <c:v>306</c:v>
                </c:pt>
                <c:pt idx="3">
                  <c:v>306</c:v>
                </c:pt>
                <c:pt idx="4">
                  <c:v>295</c:v>
                </c:pt>
                <c:pt idx="5">
                  <c:v>295</c:v>
                </c:pt>
                <c:pt idx="6">
                  <c:v>295</c:v>
                </c:pt>
                <c:pt idx="7">
                  <c:v>295</c:v>
                </c:pt>
                <c:pt idx="8">
                  <c:v>290</c:v>
                </c:pt>
                <c:pt idx="9">
                  <c:v>290</c:v>
                </c:pt>
                <c:pt idx="10">
                  <c:v>290</c:v>
                </c:pt>
                <c:pt idx="11">
                  <c:v>290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296</c:v>
                </c:pt>
                <c:pt idx="17">
                  <c:v>296</c:v>
                </c:pt>
                <c:pt idx="18">
                  <c:v>296</c:v>
                </c:pt>
                <c:pt idx="19">
                  <c:v>296</c:v>
                </c:pt>
                <c:pt idx="20">
                  <c:v>329</c:v>
                </c:pt>
                <c:pt idx="21">
                  <c:v>329</c:v>
                </c:pt>
                <c:pt idx="22">
                  <c:v>329</c:v>
                </c:pt>
                <c:pt idx="23">
                  <c:v>329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372</c:v>
                </c:pt>
                <c:pt idx="28">
                  <c:v>400</c:v>
                </c:pt>
                <c:pt idx="29">
                  <c:v>400</c:v>
                </c:pt>
                <c:pt idx="30">
                  <c:v>400</c:v>
                </c:pt>
                <c:pt idx="31">
                  <c:v>400</c:v>
                </c:pt>
                <c:pt idx="32">
                  <c:v>406</c:v>
                </c:pt>
                <c:pt idx="33">
                  <c:v>406</c:v>
                </c:pt>
                <c:pt idx="34">
                  <c:v>406</c:v>
                </c:pt>
                <c:pt idx="35">
                  <c:v>406</c:v>
                </c:pt>
                <c:pt idx="36">
                  <c:v>392</c:v>
                </c:pt>
                <c:pt idx="37">
                  <c:v>392</c:v>
                </c:pt>
                <c:pt idx="38">
                  <c:v>392</c:v>
                </c:pt>
                <c:pt idx="39">
                  <c:v>392</c:v>
                </c:pt>
                <c:pt idx="40">
                  <c:v>383</c:v>
                </c:pt>
                <c:pt idx="41">
                  <c:v>383</c:v>
                </c:pt>
                <c:pt idx="42">
                  <c:v>383</c:v>
                </c:pt>
                <c:pt idx="43">
                  <c:v>383</c:v>
                </c:pt>
                <c:pt idx="44">
                  <c:v>387</c:v>
                </c:pt>
                <c:pt idx="45">
                  <c:v>387</c:v>
                </c:pt>
                <c:pt idx="46">
                  <c:v>387</c:v>
                </c:pt>
                <c:pt idx="47">
                  <c:v>387</c:v>
                </c:pt>
                <c:pt idx="48">
                  <c:v>389</c:v>
                </c:pt>
                <c:pt idx="49">
                  <c:v>389</c:v>
                </c:pt>
                <c:pt idx="50">
                  <c:v>389</c:v>
                </c:pt>
                <c:pt idx="51">
                  <c:v>389</c:v>
                </c:pt>
                <c:pt idx="52">
                  <c:v>375</c:v>
                </c:pt>
                <c:pt idx="53">
                  <c:v>375</c:v>
                </c:pt>
                <c:pt idx="54">
                  <c:v>375</c:v>
                </c:pt>
                <c:pt idx="55">
                  <c:v>375</c:v>
                </c:pt>
                <c:pt idx="56">
                  <c:v>374</c:v>
                </c:pt>
                <c:pt idx="57">
                  <c:v>374</c:v>
                </c:pt>
                <c:pt idx="58">
                  <c:v>374</c:v>
                </c:pt>
                <c:pt idx="59">
                  <c:v>374</c:v>
                </c:pt>
                <c:pt idx="60">
                  <c:v>386</c:v>
                </c:pt>
                <c:pt idx="61">
                  <c:v>386</c:v>
                </c:pt>
                <c:pt idx="62">
                  <c:v>386</c:v>
                </c:pt>
                <c:pt idx="63">
                  <c:v>386</c:v>
                </c:pt>
                <c:pt idx="64">
                  <c:v>411</c:v>
                </c:pt>
                <c:pt idx="65">
                  <c:v>411</c:v>
                </c:pt>
                <c:pt idx="66">
                  <c:v>411</c:v>
                </c:pt>
                <c:pt idx="67">
                  <c:v>411</c:v>
                </c:pt>
                <c:pt idx="68">
                  <c:v>444</c:v>
                </c:pt>
                <c:pt idx="69">
                  <c:v>444</c:v>
                </c:pt>
                <c:pt idx="70">
                  <c:v>444</c:v>
                </c:pt>
                <c:pt idx="71">
                  <c:v>444</c:v>
                </c:pt>
                <c:pt idx="72">
                  <c:v>477</c:v>
                </c:pt>
                <c:pt idx="73">
                  <c:v>477</c:v>
                </c:pt>
                <c:pt idx="74">
                  <c:v>477</c:v>
                </c:pt>
                <c:pt idx="75">
                  <c:v>477</c:v>
                </c:pt>
                <c:pt idx="76">
                  <c:v>476</c:v>
                </c:pt>
                <c:pt idx="77">
                  <c:v>476</c:v>
                </c:pt>
                <c:pt idx="78">
                  <c:v>476</c:v>
                </c:pt>
                <c:pt idx="79">
                  <c:v>476</c:v>
                </c:pt>
                <c:pt idx="80">
                  <c:v>439</c:v>
                </c:pt>
                <c:pt idx="81">
                  <c:v>439</c:v>
                </c:pt>
                <c:pt idx="82">
                  <c:v>439</c:v>
                </c:pt>
                <c:pt idx="83">
                  <c:v>439</c:v>
                </c:pt>
                <c:pt idx="84">
                  <c:v>396</c:v>
                </c:pt>
                <c:pt idx="85">
                  <c:v>396</c:v>
                </c:pt>
                <c:pt idx="86">
                  <c:v>396</c:v>
                </c:pt>
                <c:pt idx="87">
                  <c:v>396</c:v>
                </c:pt>
                <c:pt idx="88">
                  <c:v>357</c:v>
                </c:pt>
                <c:pt idx="89">
                  <c:v>357</c:v>
                </c:pt>
                <c:pt idx="90">
                  <c:v>357</c:v>
                </c:pt>
                <c:pt idx="91">
                  <c:v>357</c:v>
                </c:pt>
                <c:pt idx="92">
                  <c:v>317</c:v>
                </c:pt>
                <c:pt idx="93">
                  <c:v>317</c:v>
                </c:pt>
                <c:pt idx="94">
                  <c:v>317</c:v>
                </c:pt>
                <c:pt idx="95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D5-4CD7-9F0A-7CD76FE8CA8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6D5-4CD7-9F0A-7CD76FE8CA8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96.6</c:v>
                </c:pt>
                <c:pt idx="1">
                  <c:v>96.6</c:v>
                </c:pt>
                <c:pt idx="2">
                  <c:v>96.6</c:v>
                </c:pt>
                <c:pt idx="3">
                  <c:v>168.6</c:v>
                </c:pt>
                <c:pt idx="4">
                  <c:v>131.80000000000001</c:v>
                </c:pt>
                <c:pt idx="5">
                  <c:v>168.6</c:v>
                </c:pt>
                <c:pt idx="6">
                  <c:v>168.6</c:v>
                </c:pt>
                <c:pt idx="7">
                  <c:v>96.6</c:v>
                </c:pt>
                <c:pt idx="10">
                  <c:v>33.1</c:v>
                </c:pt>
                <c:pt idx="35">
                  <c:v>3.6</c:v>
                </c:pt>
                <c:pt idx="36">
                  <c:v>97.7</c:v>
                </c:pt>
                <c:pt idx="37">
                  <c:v>97.7</c:v>
                </c:pt>
                <c:pt idx="38">
                  <c:v>97.7</c:v>
                </c:pt>
                <c:pt idx="39">
                  <c:v>257.7</c:v>
                </c:pt>
                <c:pt idx="40">
                  <c:v>268.60000000000002</c:v>
                </c:pt>
                <c:pt idx="41">
                  <c:v>259.8</c:v>
                </c:pt>
                <c:pt idx="42">
                  <c:v>340.8</c:v>
                </c:pt>
                <c:pt idx="43">
                  <c:v>343.2</c:v>
                </c:pt>
                <c:pt idx="44">
                  <c:v>348.2</c:v>
                </c:pt>
                <c:pt idx="45">
                  <c:v>367.2</c:v>
                </c:pt>
                <c:pt idx="46">
                  <c:v>367.2</c:v>
                </c:pt>
                <c:pt idx="47">
                  <c:v>277.3</c:v>
                </c:pt>
                <c:pt idx="48">
                  <c:v>269.5</c:v>
                </c:pt>
                <c:pt idx="49">
                  <c:v>269.5</c:v>
                </c:pt>
                <c:pt idx="50">
                  <c:v>269.5</c:v>
                </c:pt>
                <c:pt idx="51">
                  <c:v>269.5</c:v>
                </c:pt>
                <c:pt idx="52">
                  <c:v>318.2</c:v>
                </c:pt>
                <c:pt idx="53">
                  <c:v>250.6</c:v>
                </c:pt>
                <c:pt idx="54">
                  <c:v>247.8</c:v>
                </c:pt>
                <c:pt idx="55">
                  <c:v>247.8</c:v>
                </c:pt>
                <c:pt idx="56">
                  <c:v>247.8</c:v>
                </c:pt>
                <c:pt idx="57">
                  <c:v>214.96</c:v>
                </c:pt>
                <c:pt idx="58">
                  <c:v>175</c:v>
                </c:pt>
                <c:pt idx="59">
                  <c:v>175</c:v>
                </c:pt>
                <c:pt idx="60">
                  <c:v>175</c:v>
                </c:pt>
                <c:pt idx="61">
                  <c:v>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D5-4CD7-9F0A-7CD76FE8CA8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6D5-4CD7-9F0A-7CD76FE8CA8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6D5-4CD7-9F0A-7CD76FE8CA8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6D5-4CD7-9F0A-7CD76FE8CA8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6D5-4CD7-9F0A-7CD76FE8CA8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1456.1</c:v>
                </c:pt>
                <c:pt idx="1">
                  <c:v>1467.9</c:v>
                </c:pt>
                <c:pt idx="2">
                  <c:v>1492.7</c:v>
                </c:pt>
                <c:pt idx="3">
                  <c:v>1395</c:v>
                </c:pt>
                <c:pt idx="4">
                  <c:v>1453.7</c:v>
                </c:pt>
                <c:pt idx="5">
                  <c:v>1485.5</c:v>
                </c:pt>
                <c:pt idx="6">
                  <c:v>1495.3</c:v>
                </c:pt>
                <c:pt idx="7">
                  <c:v>1595</c:v>
                </c:pt>
                <c:pt idx="8">
                  <c:v>1694.6</c:v>
                </c:pt>
                <c:pt idx="9">
                  <c:v>1710.6</c:v>
                </c:pt>
                <c:pt idx="10">
                  <c:v>1695</c:v>
                </c:pt>
                <c:pt idx="11">
                  <c:v>1710.9</c:v>
                </c:pt>
                <c:pt idx="12">
                  <c:v>1776.6</c:v>
                </c:pt>
                <c:pt idx="13">
                  <c:v>1748.1</c:v>
                </c:pt>
                <c:pt idx="14">
                  <c:v>1721.2</c:v>
                </c:pt>
                <c:pt idx="15">
                  <c:v>1677.2</c:v>
                </c:pt>
                <c:pt idx="16">
                  <c:v>1575.9</c:v>
                </c:pt>
                <c:pt idx="17">
                  <c:v>1589</c:v>
                </c:pt>
                <c:pt idx="18">
                  <c:v>1528.4</c:v>
                </c:pt>
                <c:pt idx="19">
                  <c:v>1417.5</c:v>
                </c:pt>
                <c:pt idx="20">
                  <c:v>1306.0999999999999</c:v>
                </c:pt>
                <c:pt idx="21">
                  <c:v>1376.2</c:v>
                </c:pt>
                <c:pt idx="22">
                  <c:v>1391.6</c:v>
                </c:pt>
                <c:pt idx="23">
                  <c:v>1342.3</c:v>
                </c:pt>
                <c:pt idx="24">
                  <c:v>1249.4000000000001</c:v>
                </c:pt>
                <c:pt idx="25">
                  <c:v>1194.3</c:v>
                </c:pt>
                <c:pt idx="26">
                  <c:v>1207.0999999999999</c:v>
                </c:pt>
                <c:pt idx="27">
                  <c:v>1573.6</c:v>
                </c:pt>
                <c:pt idx="28">
                  <c:v>1428.2</c:v>
                </c:pt>
                <c:pt idx="29">
                  <c:v>1785.3</c:v>
                </c:pt>
                <c:pt idx="30">
                  <c:v>1744.2</c:v>
                </c:pt>
                <c:pt idx="31">
                  <c:v>1844.5</c:v>
                </c:pt>
                <c:pt idx="32">
                  <c:v>2043.4</c:v>
                </c:pt>
                <c:pt idx="33">
                  <c:v>2166</c:v>
                </c:pt>
                <c:pt idx="34">
                  <c:v>2166</c:v>
                </c:pt>
                <c:pt idx="35">
                  <c:v>2166</c:v>
                </c:pt>
                <c:pt idx="36">
                  <c:v>2356</c:v>
                </c:pt>
                <c:pt idx="37">
                  <c:v>2356</c:v>
                </c:pt>
                <c:pt idx="38">
                  <c:v>2356</c:v>
                </c:pt>
                <c:pt idx="39">
                  <c:v>2356</c:v>
                </c:pt>
                <c:pt idx="40">
                  <c:v>2376</c:v>
                </c:pt>
                <c:pt idx="41">
                  <c:v>2376</c:v>
                </c:pt>
                <c:pt idx="42">
                  <c:v>2376</c:v>
                </c:pt>
                <c:pt idx="43">
                  <c:v>2376</c:v>
                </c:pt>
                <c:pt idx="44">
                  <c:v>2366</c:v>
                </c:pt>
                <c:pt idx="45">
                  <c:v>2366</c:v>
                </c:pt>
                <c:pt idx="46">
                  <c:v>2366</c:v>
                </c:pt>
                <c:pt idx="47">
                  <c:v>2366</c:v>
                </c:pt>
                <c:pt idx="48">
                  <c:v>2376</c:v>
                </c:pt>
                <c:pt idx="49">
                  <c:v>2376</c:v>
                </c:pt>
                <c:pt idx="50">
                  <c:v>2376</c:v>
                </c:pt>
                <c:pt idx="51">
                  <c:v>2376</c:v>
                </c:pt>
                <c:pt idx="52">
                  <c:v>2376</c:v>
                </c:pt>
                <c:pt idx="53">
                  <c:v>2376</c:v>
                </c:pt>
                <c:pt idx="54">
                  <c:v>2376</c:v>
                </c:pt>
                <c:pt idx="55">
                  <c:v>2376</c:v>
                </c:pt>
                <c:pt idx="56">
                  <c:v>2386</c:v>
                </c:pt>
                <c:pt idx="57">
                  <c:v>2386</c:v>
                </c:pt>
                <c:pt idx="58">
                  <c:v>2386</c:v>
                </c:pt>
                <c:pt idx="59">
                  <c:v>2386</c:v>
                </c:pt>
                <c:pt idx="60">
                  <c:v>2389</c:v>
                </c:pt>
                <c:pt idx="61">
                  <c:v>2389</c:v>
                </c:pt>
                <c:pt idx="62">
                  <c:v>2389</c:v>
                </c:pt>
                <c:pt idx="63">
                  <c:v>2389</c:v>
                </c:pt>
                <c:pt idx="64">
                  <c:v>2048.3000000000002</c:v>
                </c:pt>
                <c:pt idx="65">
                  <c:v>2051.1999999999998</c:v>
                </c:pt>
                <c:pt idx="66">
                  <c:v>2165.4</c:v>
                </c:pt>
                <c:pt idx="67">
                  <c:v>1889.6</c:v>
                </c:pt>
                <c:pt idx="68">
                  <c:v>1089.3</c:v>
                </c:pt>
                <c:pt idx="69">
                  <c:v>814.1</c:v>
                </c:pt>
                <c:pt idx="70">
                  <c:v>734</c:v>
                </c:pt>
                <c:pt idx="71">
                  <c:v>734</c:v>
                </c:pt>
                <c:pt idx="72">
                  <c:v>1040.8</c:v>
                </c:pt>
                <c:pt idx="73">
                  <c:v>1040.8</c:v>
                </c:pt>
                <c:pt idx="74">
                  <c:v>1040.8</c:v>
                </c:pt>
                <c:pt idx="75">
                  <c:v>1040.8</c:v>
                </c:pt>
                <c:pt idx="76">
                  <c:v>1088</c:v>
                </c:pt>
                <c:pt idx="77">
                  <c:v>1088</c:v>
                </c:pt>
                <c:pt idx="78">
                  <c:v>1088</c:v>
                </c:pt>
                <c:pt idx="79">
                  <c:v>1088</c:v>
                </c:pt>
                <c:pt idx="80">
                  <c:v>1013</c:v>
                </c:pt>
                <c:pt idx="81">
                  <c:v>1013</c:v>
                </c:pt>
                <c:pt idx="82">
                  <c:v>1013</c:v>
                </c:pt>
                <c:pt idx="83">
                  <c:v>1013</c:v>
                </c:pt>
                <c:pt idx="84">
                  <c:v>745.4</c:v>
                </c:pt>
                <c:pt idx="85">
                  <c:v>745.4</c:v>
                </c:pt>
                <c:pt idx="86">
                  <c:v>745.4</c:v>
                </c:pt>
                <c:pt idx="87">
                  <c:v>745.4</c:v>
                </c:pt>
                <c:pt idx="88">
                  <c:v>869</c:v>
                </c:pt>
                <c:pt idx="89">
                  <c:v>905.6</c:v>
                </c:pt>
                <c:pt idx="90">
                  <c:v>900.7</c:v>
                </c:pt>
                <c:pt idx="91">
                  <c:v>910</c:v>
                </c:pt>
                <c:pt idx="92">
                  <c:v>1040</c:v>
                </c:pt>
                <c:pt idx="93">
                  <c:v>1047.9000000000001</c:v>
                </c:pt>
                <c:pt idx="94">
                  <c:v>1118.5999999999999</c:v>
                </c:pt>
                <c:pt idx="95">
                  <c:v>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D5-4CD7-9F0A-7CD76FE8CA8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55.8</c:v>
                </c:pt>
                <c:pt idx="26">
                  <c:v>53.32</c:v>
                </c:pt>
                <c:pt idx="27">
                  <c:v>49.26</c:v>
                </c:pt>
                <c:pt idx="28">
                  <c:v>43.927999999999997</c:v>
                </c:pt>
                <c:pt idx="29">
                  <c:v>38.072000000000003</c:v>
                </c:pt>
                <c:pt idx="30">
                  <c:v>31.108000000000001</c:v>
                </c:pt>
                <c:pt idx="31">
                  <c:v>21.923999999999999</c:v>
                </c:pt>
                <c:pt idx="32">
                  <c:v>10.86</c:v>
                </c:pt>
                <c:pt idx="33">
                  <c:v>0.57199999999999995</c:v>
                </c:pt>
                <c:pt idx="60">
                  <c:v>2.5920000000000001</c:v>
                </c:pt>
                <c:pt idx="61">
                  <c:v>6.952</c:v>
                </c:pt>
                <c:pt idx="62">
                  <c:v>11.888</c:v>
                </c:pt>
                <c:pt idx="63">
                  <c:v>18.079999999999998</c:v>
                </c:pt>
                <c:pt idx="64">
                  <c:v>25.032</c:v>
                </c:pt>
                <c:pt idx="65">
                  <c:v>30.936</c:v>
                </c:pt>
                <c:pt idx="66">
                  <c:v>35.688000000000002</c:v>
                </c:pt>
                <c:pt idx="67">
                  <c:v>40.200000000000003</c:v>
                </c:pt>
                <c:pt idx="68">
                  <c:v>44.823999999999998</c:v>
                </c:pt>
                <c:pt idx="69">
                  <c:v>48.76</c:v>
                </c:pt>
                <c:pt idx="70">
                  <c:v>51.835999999999999</c:v>
                </c:pt>
                <c:pt idx="71">
                  <c:v>54.195999999999998</c:v>
                </c:pt>
                <c:pt idx="72">
                  <c:v>55.844000000000001</c:v>
                </c:pt>
                <c:pt idx="73">
                  <c:v>56.811999999999998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D5-4CD7-9F0A-7CD76FE8CA8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96.6</c:v>
                </c:pt>
                <c:pt idx="1">
                  <c:v>96.6</c:v>
                </c:pt>
                <c:pt idx="2">
                  <c:v>96.6</c:v>
                </c:pt>
                <c:pt idx="3">
                  <c:v>168.6</c:v>
                </c:pt>
                <c:pt idx="4">
                  <c:v>131.80000000000001</c:v>
                </c:pt>
                <c:pt idx="5">
                  <c:v>168.6</c:v>
                </c:pt>
                <c:pt idx="6">
                  <c:v>168.6</c:v>
                </c:pt>
                <c:pt idx="7">
                  <c:v>96.6</c:v>
                </c:pt>
                <c:pt idx="10">
                  <c:v>33.1</c:v>
                </c:pt>
                <c:pt idx="35">
                  <c:v>3.6</c:v>
                </c:pt>
                <c:pt idx="36">
                  <c:v>97.7</c:v>
                </c:pt>
                <c:pt idx="37">
                  <c:v>97.7</c:v>
                </c:pt>
                <c:pt idx="38">
                  <c:v>97.7</c:v>
                </c:pt>
                <c:pt idx="39">
                  <c:v>257.7</c:v>
                </c:pt>
                <c:pt idx="40">
                  <c:v>268.60000000000002</c:v>
                </c:pt>
                <c:pt idx="41">
                  <c:v>259.8</c:v>
                </c:pt>
                <c:pt idx="42">
                  <c:v>340.8</c:v>
                </c:pt>
                <c:pt idx="43">
                  <c:v>343.2</c:v>
                </c:pt>
                <c:pt idx="44">
                  <c:v>348.2</c:v>
                </c:pt>
                <c:pt idx="45">
                  <c:v>367.2</c:v>
                </c:pt>
                <c:pt idx="46">
                  <c:v>367.2</c:v>
                </c:pt>
                <c:pt idx="47">
                  <c:v>277.3</c:v>
                </c:pt>
                <c:pt idx="48">
                  <c:v>269.5</c:v>
                </c:pt>
                <c:pt idx="49">
                  <c:v>269.5</c:v>
                </c:pt>
                <c:pt idx="50">
                  <c:v>269.5</c:v>
                </c:pt>
                <c:pt idx="51">
                  <c:v>269.5</c:v>
                </c:pt>
                <c:pt idx="52">
                  <c:v>318.2</c:v>
                </c:pt>
                <c:pt idx="53">
                  <c:v>250.6</c:v>
                </c:pt>
                <c:pt idx="54">
                  <c:v>247.8</c:v>
                </c:pt>
                <c:pt idx="55">
                  <c:v>247.8</c:v>
                </c:pt>
                <c:pt idx="56">
                  <c:v>247.8</c:v>
                </c:pt>
                <c:pt idx="57">
                  <c:v>214.96</c:v>
                </c:pt>
                <c:pt idx="58">
                  <c:v>175</c:v>
                </c:pt>
                <c:pt idx="59">
                  <c:v>175</c:v>
                </c:pt>
                <c:pt idx="60">
                  <c:v>175</c:v>
                </c:pt>
                <c:pt idx="61">
                  <c:v>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D5-4CD7-9F0A-7CD76FE8CA8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6D5-4CD7-9F0A-7CD76FE8C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168.63</c:v>
                </c:pt>
                <c:pt idx="1">
                  <c:v>169.05</c:v>
                </c:pt>
                <c:pt idx="2">
                  <c:v>163.19</c:v>
                </c:pt>
                <c:pt idx="3">
                  <c:v>155.72999999999999</c:v>
                </c:pt>
                <c:pt idx="4">
                  <c:v>154.82</c:v>
                </c:pt>
                <c:pt idx="5">
                  <c:v>157.01</c:v>
                </c:pt>
                <c:pt idx="6">
                  <c:v>157.61000000000001</c:v>
                </c:pt>
                <c:pt idx="7">
                  <c:v>159.6</c:v>
                </c:pt>
                <c:pt idx="8">
                  <c:v>155.72</c:v>
                </c:pt>
                <c:pt idx="9">
                  <c:v>156.83000000000001</c:v>
                </c:pt>
                <c:pt idx="10">
                  <c:v>162.44</c:v>
                </c:pt>
                <c:pt idx="11">
                  <c:v>156.86000000000001</c:v>
                </c:pt>
                <c:pt idx="12">
                  <c:v>158.94999999999999</c:v>
                </c:pt>
                <c:pt idx="13">
                  <c:v>159.13</c:v>
                </c:pt>
                <c:pt idx="14">
                  <c:v>161.69999999999999</c:v>
                </c:pt>
                <c:pt idx="15">
                  <c:v>158.87</c:v>
                </c:pt>
                <c:pt idx="16">
                  <c:v>154.75</c:v>
                </c:pt>
                <c:pt idx="17">
                  <c:v>162.65</c:v>
                </c:pt>
                <c:pt idx="18">
                  <c:v>165.79</c:v>
                </c:pt>
                <c:pt idx="19">
                  <c:v>171.43</c:v>
                </c:pt>
                <c:pt idx="20">
                  <c:v>171.76</c:v>
                </c:pt>
                <c:pt idx="21">
                  <c:v>177.4</c:v>
                </c:pt>
                <c:pt idx="22">
                  <c:v>180.14</c:v>
                </c:pt>
                <c:pt idx="23">
                  <c:v>185.9</c:v>
                </c:pt>
                <c:pt idx="24">
                  <c:v>193.68</c:v>
                </c:pt>
                <c:pt idx="25">
                  <c:v>204.99</c:v>
                </c:pt>
                <c:pt idx="26">
                  <c:v>214.84</c:v>
                </c:pt>
                <c:pt idx="27">
                  <c:v>231.02</c:v>
                </c:pt>
                <c:pt idx="28">
                  <c:v>231.5</c:v>
                </c:pt>
                <c:pt idx="29">
                  <c:v>244.02</c:v>
                </c:pt>
                <c:pt idx="30">
                  <c:v>168.42</c:v>
                </c:pt>
                <c:pt idx="31">
                  <c:v>148.68</c:v>
                </c:pt>
                <c:pt idx="32">
                  <c:v>150.56</c:v>
                </c:pt>
                <c:pt idx="33">
                  <c:v>0.01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0</c:v>
                </c:pt>
                <c:pt idx="63">
                  <c:v>0.01</c:v>
                </c:pt>
                <c:pt idx="64">
                  <c:v>121.9</c:v>
                </c:pt>
                <c:pt idx="65">
                  <c:v>162.59</c:v>
                </c:pt>
                <c:pt idx="66">
                  <c:v>206.65</c:v>
                </c:pt>
                <c:pt idx="67">
                  <c:v>232.27</c:v>
                </c:pt>
                <c:pt idx="68">
                  <c:v>207.45</c:v>
                </c:pt>
                <c:pt idx="69">
                  <c:v>231.26</c:v>
                </c:pt>
                <c:pt idx="70">
                  <c:v>241.07</c:v>
                </c:pt>
                <c:pt idx="71">
                  <c:v>266.89999999999998</c:v>
                </c:pt>
                <c:pt idx="72">
                  <c:v>245.37</c:v>
                </c:pt>
                <c:pt idx="73">
                  <c:v>279.33999999999997</c:v>
                </c:pt>
                <c:pt idx="74">
                  <c:v>266.67</c:v>
                </c:pt>
                <c:pt idx="75">
                  <c:v>240.02</c:v>
                </c:pt>
                <c:pt idx="76">
                  <c:v>342</c:v>
                </c:pt>
                <c:pt idx="77">
                  <c:v>300.01</c:v>
                </c:pt>
                <c:pt idx="78">
                  <c:v>204.66</c:v>
                </c:pt>
                <c:pt idx="79">
                  <c:v>238.2</c:v>
                </c:pt>
                <c:pt idx="80">
                  <c:v>240.02</c:v>
                </c:pt>
                <c:pt idx="81">
                  <c:v>280.58999999999997</c:v>
                </c:pt>
                <c:pt idx="82">
                  <c:v>245.01</c:v>
                </c:pt>
                <c:pt idx="83">
                  <c:v>246.9</c:v>
                </c:pt>
                <c:pt idx="84">
                  <c:v>252.58</c:v>
                </c:pt>
                <c:pt idx="85">
                  <c:v>234.44</c:v>
                </c:pt>
                <c:pt idx="86">
                  <c:v>223.98</c:v>
                </c:pt>
                <c:pt idx="87">
                  <c:v>205</c:v>
                </c:pt>
                <c:pt idx="88">
                  <c:v>216.93</c:v>
                </c:pt>
                <c:pt idx="89">
                  <c:v>208.16</c:v>
                </c:pt>
                <c:pt idx="90">
                  <c:v>201.99</c:v>
                </c:pt>
                <c:pt idx="91">
                  <c:v>186.32</c:v>
                </c:pt>
                <c:pt idx="92">
                  <c:v>197.01</c:v>
                </c:pt>
                <c:pt idx="93">
                  <c:v>187.78</c:v>
                </c:pt>
                <c:pt idx="94">
                  <c:v>179.24</c:v>
                </c:pt>
                <c:pt idx="95">
                  <c:v>164.59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6D5-4CD7-9F0A-7CD76FE8C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6010.509</v>
      </c>
      <c r="C5" s="25">
        <v>5985.5649999999996</v>
      </c>
      <c r="D5" s="25">
        <v>5973.116</v>
      </c>
      <c r="E5" s="25">
        <v>5918.6350000000002</v>
      </c>
      <c r="F5" s="25">
        <v>5898.0010000000002</v>
      </c>
      <c r="G5" s="25">
        <v>5938.6540000000005</v>
      </c>
      <c r="H5" s="25">
        <v>5923.5720000000001</v>
      </c>
      <c r="I5" s="25">
        <v>5914.942</v>
      </c>
      <c r="J5" s="25">
        <v>5893.28</v>
      </c>
      <c r="K5" s="25">
        <v>5890.6440000000002</v>
      </c>
      <c r="L5" s="25">
        <v>5886.4070000000002</v>
      </c>
      <c r="M5" s="25">
        <v>5861.4110000000001</v>
      </c>
      <c r="N5" s="25">
        <v>5920.0330000000004</v>
      </c>
      <c r="O5" s="25">
        <v>5903.3980000000001</v>
      </c>
      <c r="P5" s="25">
        <v>5885.5609999999997</v>
      </c>
      <c r="Q5" s="25">
        <v>5857.21</v>
      </c>
      <c r="R5" s="25">
        <v>5798.1229999999996</v>
      </c>
      <c r="S5" s="25">
        <v>5843.98</v>
      </c>
      <c r="T5" s="25">
        <v>5853.2820000000002</v>
      </c>
      <c r="U5" s="25">
        <v>5842.3549999999996</v>
      </c>
      <c r="V5" s="25">
        <v>5892.3159999999998</v>
      </c>
      <c r="W5" s="25">
        <v>6071.2269999999999</v>
      </c>
      <c r="X5" s="25">
        <v>6192.8509999999997</v>
      </c>
      <c r="Y5" s="25">
        <v>6268.1030000000001</v>
      </c>
      <c r="Z5" s="25">
        <v>6376.1310000000003</v>
      </c>
      <c r="AA5" s="25">
        <v>6436.9129999999996</v>
      </c>
      <c r="AB5" s="25">
        <v>6556.8540000000003</v>
      </c>
      <c r="AC5" s="25">
        <v>7040.2340000000004</v>
      </c>
      <c r="AD5" s="25">
        <v>7035.5829999999996</v>
      </c>
      <c r="AE5" s="25">
        <v>7484.9480000000003</v>
      </c>
      <c r="AF5" s="25">
        <v>7537.1869999999999</v>
      </c>
      <c r="AG5" s="25">
        <v>7712.31</v>
      </c>
      <c r="AH5" s="25">
        <v>7969.7120000000004</v>
      </c>
      <c r="AI5" s="25">
        <v>8162.84</v>
      </c>
      <c r="AJ5" s="25">
        <v>8165.2079999999996</v>
      </c>
      <c r="AK5" s="25">
        <v>8206.0760000000009</v>
      </c>
      <c r="AL5" s="25">
        <v>8533.991</v>
      </c>
      <c r="AM5" s="25">
        <v>8574.9580000000005</v>
      </c>
      <c r="AN5" s="25">
        <v>8588.8490000000002</v>
      </c>
      <c r="AO5" s="25">
        <v>8732.8979999999992</v>
      </c>
      <c r="AP5" s="25">
        <v>8728.5849999999991</v>
      </c>
      <c r="AQ5" s="25">
        <v>8769.2340000000004</v>
      </c>
      <c r="AR5" s="25">
        <v>8876.92</v>
      </c>
      <c r="AS5" s="25">
        <v>8879.27</v>
      </c>
      <c r="AT5" s="25">
        <v>8905.68</v>
      </c>
      <c r="AU5" s="25">
        <v>8931.4950000000008</v>
      </c>
      <c r="AV5" s="25">
        <v>8926.09</v>
      </c>
      <c r="AW5" s="25">
        <v>8790.7139999999999</v>
      </c>
      <c r="AX5" s="25">
        <v>8773.5419999999995</v>
      </c>
      <c r="AY5" s="25">
        <v>8762.393</v>
      </c>
      <c r="AZ5" s="25">
        <v>8769.2510000000002</v>
      </c>
      <c r="BA5" s="25">
        <v>8749.0589999999993</v>
      </c>
      <c r="BB5" s="25">
        <v>8779.7960000000003</v>
      </c>
      <c r="BC5" s="25">
        <v>8701.0400000000009</v>
      </c>
      <c r="BD5" s="25">
        <v>8668.0930000000008</v>
      </c>
      <c r="BE5" s="25">
        <v>8613.7639999999992</v>
      </c>
      <c r="BF5" s="25">
        <v>8566.7559999999994</v>
      </c>
      <c r="BG5" s="25">
        <v>8485.5990000000002</v>
      </c>
      <c r="BH5" s="25">
        <v>8389.8130000000001</v>
      </c>
      <c r="BI5" s="25">
        <v>8349.8119999999999</v>
      </c>
      <c r="BJ5" s="25">
        <v>8340.6530000000002</v>
      </c>
      <c r="BK5" s="25">
        <v>8221.2639999999992</v>
      </c>
      <c r="BL5" s="25">
        <v>8185.7179999999998</v>
      </c>
      <c r="BM5" s="25">
        <v>8211.1139999999996</v>
      </c>
      <c r="BN5" s="25">
        <v>7869.3639999999996</v>
      </c>
      <c r="BO5" s="25">
        <v>7875.7209999999995</v>
      </c>
      <c r="BP5" s="25">
        <v>8010.3379999999997</v>
      </c>
      <c r="BQ5" s="25">
        <v>7771.5519999999997</v>
      </c>
      <c r="BR5" s="25">
        <v>7052.3549999999996</v>
      </c>
      <c r="BS5" s="25">
        <v>6825.1970000000001</v>
      </c>
      <c r="BT5" s="25">
        <v>6800.3590000000004</v>
      </c>
      <c r="BU5" s="25">
        <v>6880.1779999999999</v>
      </c>
      <c r="BV5" s="25">
        <v>7291.085</v>
      </c>
      <c r="BW5" s="25">
        <v>7393.9040000000005</v>
      </c>
      <c r="BX5" s="25">
        <v>7460.8670000000002</v>
      </c>
      <c r="BY5" s="25">
        <v>7569.4979999999996</v>
      </c>
      <c r="BZ5" s="25">
        <v>7561.37</v>
      </c>
      <c r="CA5" s="25">
        <v>7616.1989999999996</v>
      </c>
      <c r="CB5" s="25">
        <v>7640.8760000000002</v>
      </c>
      <c r="CC5" s="25">
        <v>7572.3329999999996</v>
      </c>
      <c r="CD5" s="25">
        <v>7313.9719999999998</v>
      </c>
      <c r="CE5" s="25">
        <v>7213.835</v>
      </c>
      <c r="CF5" s="25">
        <v>7121.1580000000004</v>
      </c>
      <c r="CG5" s="25">
        <v>6986.8950000000004</v>
      </c>
      <c r="CH5" s="25">
        <v>6528.3180000000002</v>
      </c>
      <c r="CI5" s="25">
        <v>6404.1530000000002</v>
      </c>
      <c r="CJ5" s="25">
        <v>6302.7309999999998</v>
      </c>
      <c r="CK5" s="25">
        <v>6189.107</v>
      </c>
      <c r="CL5" s="25">
        <v>6271.3379999999997</v>
      </c>
      <c r="CM5" s="25">
        <v>6196.7539999999999</v>
      </c>
      <c r="CN5" s="25">
        <v>6106.3109999999997</v>
      </c>
      <c r="CO5" s="25">
        <v>6033.0739999999996</v>
      </c>
      <c r="CP5" s="25">
        <v>6033.7709999999997</v>
      </c>
      <c r="CQ5" s="25">
        <v>5954.92</v>
      </c>
      <c r="CR5" s="25">
        <v>5953.3050000000003</v>
      </c>
      <c r="CS5" s="25">
        <v>5710.42</v>
      </c>
      <c r="CT5" s="26"/>
      <c r="CU5" s="26"/>
      <c r="CV5" s="26"/>
      <c r="CW5" s="27"/>
      <c r="CX5" s="28">
        <f t="array" ref="CX5">SUMPRODUCT(B5:CW5*0.25)</f>
        <v>173606.19500000001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168.63</v>
      </c>
      <c r="C8" s="37">
        <v>169.05</v>
      </c>
      <c r="D8" s="37">
        <v>163.19</v>
      </c>
      <c r="E8" s="37">
        <v>155.72999999999999</v>
      </c>
      <c r="F8" s="37">
        <v>154.82</v>
      </c>
      <c r="G8" s="37">
        <v>157.01</v>
      </c>
      <c r="H8" s="37">
        <v>157.61000000000001</v>
      </c>
      <c r="I8" s="37">
        <v>159.6</v>
      </c>
      <c r="J8" s="37">
        <v>155.72</v>
      </c>
      <c r="K8" s="37">
        <v>156.83000000000001</v>
      </c>
      <c r="L8" s="37">
        <v>162.44</v>
      </c>
      <c r="M8" s="37">
        <v>156.86000000000001</v>
      </c>
      <c r="N8" s="37">
        <v>158.94999999999999</v>
      </c>
      <c r="O8" s="37">
        <v>159.13</v>
      </c>
      <c r="P8" s="37">
        <v>161.69999999999999</v>
      </c>
      <c r="Q8" s="37">
        <v>158.87</v>
      </c>
      <c r="R8" s="37">
        <v>154.75</v>
      </c>
      <c r="S8" s="37">
        <v>162.65</v>
      </c>
      <c r="T8" s="37">
        <v>165.79</v>
      </c>
      <c r="U8" s="37">
        <v>171.43</v>
      </c>
      <c r="V8" s="37">
        <v>171.76</v>
      </c>
      <c r="W8" s="37">
        <v>177.4</v>
      </c>
      <c r="X8" s="37">
        <v>180.14</v>
      </c>
      <c r="Y8" s="37">
        <v>185.9</v>
      </c>
      <c r="Z8" s="37">
        <v>193.68</v>
      </c>
      <c r="AA8" s="37">
        <v>204.99</v>
      </c>
      <c r="AB8" s="37">
        <v>214.84</v>
      </c>
      <c r="AC8" s="37">
        <v>231.02</v>
      </c>
      <c r="AD8" s="37">
        <v>231.5</v>
      </c>
      <c r="AE8" s="37">
        <v>244.02</v>
      </c>
      <c r="AF8" s="37">
        <v>168.42</v>
      </c>
      <c r="AG8" s="37">
        <v>148.68</v>
      </c>
      <c r="AH8" s="37">
        <v>150.56</v>
      </c>
      <c r="AI8" s="37">
        <v>0.01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0</v>
      </c>
      <c r="BM8" s="37">
        <v>0.01</v>
      </c>
      <c r="BN8" s="37">
        <v>121.9</v>
      </c>
      <c r="BO8" s="37">
        <v>162.59</v>
      </c>
      <c r="BP8" s="37">
        <v>206.65</v>
      </c>
      <c r="BQ8" s="37">
        <v>232.27</v>
      </c>
      <c r="BR8" s="37">
        <v>207.45</v>
      </c>
      <c r="BS8" s="37">
        <v>231.26</v>
      </c>
      <c r="BT8" s="37">
        <v>241.07</v>
      </c>
      <c r="BU8" s="37">
        <v>266.89999999999998</v>
      </c>
      <c r="BV8" s="37">
        <v>245.37</v>
      </c>
      <c r="BW8" s="37">
        <v>279.33999999999997</v>
      </c>
      <c r="BX8" s="37">
        <v>266.67</v>
      </c>
      <c r="BY8" s="37">
        <v>240.02</v>
      </c>
      <c r="BZ8" s="37">
        <v>342</v>
      </c>
      <c r="CA8" s="37">
        <v>300.01</v>
      </c>
      <c r="CB8" s="37">
        <v>204.66</v>
      </c>
      <c r="CC8" s="37">
        <v>238.2</v>
      </c>
      <c r="CD8" s="37">
        <v>240.02</v>
      </c>
      <c r="CE8" s="37">
        <v>280.58999999999997</v>
      </c>
      <c r="CF8" s="37">
        <v>245.01</v>
      </c>
      <c r="CG8" s="37">
        <v>246.9</v>
      </c>
      <c r="CH8" s="37">
        <v>252.58</v>
      </c>
      <c r="CI8" s="37">
        <v>234.44</v>
      </c>
      <c r="CJ8" s="37">
        <v>223.98</v>
      </c>
      <c r="CK8" s="37">
        <v>205</v>
      </c>
      <c r="CL8" s="37">
        <v>216.93</v>
      </c>
      <c r="CM8" s="37">
        <v>208.16</v>
      </c>
      <c r="CN8" s="37">
        <v>201.99</v>
      </c>
      <c r="CO8" s="37">
        <v>186.32</v>
      </c>
      <c r="CP8" s="37">
        <v>197.01</v>
      </c>
      <c r="CQ8" s="37">
        <v>187.78</v>
      </c>
      <c r="CR8" s="37">
        <v>179.24</v>
      </c>
      <c r="CS8" s="37">
        <v>164.59</v>
      </c>
      <c r="CT8" s="38"/>
      <c r="CU8" s="38"/>
      <c r="CV8" s="38"/>
      <c r="CW8" s="39"/>
      <c r="CX8" s="40">
        <f>IF(SUM(B8:CW8)&lt;&gt;0,AVERAGEIF(B8:CW8,"&lt;&gt;"""),"")</f>
        <v>135.10749999999996</v>
      </c>
    </row>
    <row r="9" spans="1:102" ht="24.95" customHeight="1" thickBot="1" x14ac:dyDescent="0.25">
      <c r="A9" s="41" t="s">
        <v>6</v>
      </c>
      <c r="B9" s="42">
        <v>164.15</v>
      </c>
      <c r="C9" s="43">
        <v>164.15</v>
      </c>
      <c r="D9" s="43">
        <v>164.15</v>
      </c>
      <c r="E9" s="43">
        <v>164.15</v>
      </c>
      <c r="F9" s="43">
        <v>157.26</v>
      </c>
      <c r="G9" s="43">
        <v>157.26</v>
      </c>
      <c r="H9" s="43">
        <v>157.26</v>
      </c>
      <c r="I9" s="43">
        <v>157.26</v>
      </c>
      <c r="J9" s="43">
        <v>157.96250000000001</v>
      </c>
      <c r="K9" s="43">
        <v>157.96250000000001</v>
      </c>
      <c r="L9" s="43">
        <v>157.96250000000001</v>
      </c>
      <c r="M9" s="43">
        <v>157.96250000000001</v>
      </c>
      <c r="N9" s="43">
        <v>159.66249999999999</v>
      </c>
      <c r="O9" s="43">
        <v>159.66249999999999</v>
      </c>
      <c r="P9" s="43">
        <v>159.66249999999999</v>
      </c>
      <c r="Q9" s="43">
        <v>159.66249999999999</v>
      </c>
      <c r="R9" s="43">
        <v>163.655</v>
      </c>
      <c r="S9" s="43">
        <v>163.655</v>
      </c>
      <c r="T9" s="43">
        <v>163.655</v>
      </c>
      <c r="U9" s="43">
        <v>163.655</v>
      </c>
      <c r="V9" s="43">
        <v>178.8</v>
      </c>
      <c r="W9" s="43">
        <v>178.8</v>
      </c>
      <c r="X9" s="43">
        <v>178.8</v>
      </c>
      <c r="Y9" s="43">
        <v>178.8</v>
      </c>
      <c r="Z9" s="43">
        <v>211.13249999999999</v>
      </c>
      <c r="AA9" s="43">
        <v>211.13249999999999</v>
      </c>
      <c r="AB9" s="43">
        <v>211.13249999999999</v>
      </c>
      <c r="AC9" s="43">
        <v>211.13249999999999</v>
      </c>
      <c r="AD9" s="43">
        <v>198.155</v>
      </c>
      <c r="AE9" s="43">
        <v>198.155</v>
      </c>
      <c r="AF9" s="43">
        <v>198.155</v>
      </c>
      <c r="AG9" s="43">
        <v>198.155</v>
      </c>
      <c r="AH9" s="43">
        <v>37.64</v>
      </c>
      <c r="AI9" s="43">
        <v>37.64</v>
      </c>
      <c r="AJ9" s="43">
        <v>37.64</v>
      </c>
      <c r="AK9" s="43">
        <v>37.64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-2.5000000000000001E-3</v>
      </c>
      <c r="BK9" s="43">
        <v>-2.5000000000000001E-3</v>
      </c>
      <c r="BL9" s="43">
        <v>-2.5000000000000001E-3</v>
      </c>
      <c r="BM9" s="43">
        <v>-2.5000000000000001E-3</v>
      </c>
      <c r="BN9" s="43">
        <v>180.85249999999999</v>
      </c>
      <c r="BO9" s="43">
        <v>180.85249999999999</v>
      </c>
      <c r="BP9" s="43">
        <v>180.85249999999999</v>
      </c>
      <c r="BQ9" s="43">
        <v>180.85249999999999</v>
      </c>
      <c r="BR9" s="43">
        <v>236.67</v>
      </c>
      <c r="BS9" s="43">
        <v>236.67</v>
      </c>
      <c r="BT9" s="43">
        <v>236.67</v>
      </c>
      <c r="BU9" s="43">
        <v>236.67</v>
      </c>
      <c r="BV9" s="43">
        <v>257.85000000000002</v>
      </c>
      <c r="BW9" s="43">
        <v>257.85000000000002</v>
      </c>
      <c r="BX9" s="43">
        <v>257.85000000000002</v>
      </c>
      <c r="BY9" s="43">
        <v>257.85000000000002</v>
      </c>
      <c r="BZ9" s="43">
        <v>271.21749999999997</v>
      </c>
      <c r="CA9" s="43">
        <v>271.21749999999997</v>
      </c>
      <c r="CB9" s="43">
        <v>271.21749999999997</v>
      </c>
      <c r="CC9" s="43">
        <v>271.21749999999997</v>
      </c>
      <c r="CD9" s="43">
        <v>253.13</v>
      </c>
      <c r="CE9" s="43">
        <v>253.13</v>
      </c>
      <c r="CF9" s="43">
        <v>253.13</v>
      </c>
      <c r="CG9" s="43">
        <v>253.13</v>
      </c>
      <c r="CH9" s="43">
        <v>229</v>
      </c>
      <c r="CI9" s="43">
        <v>229</v>
      </c>
      <c r="CJ9" s="43">
        <v>229</v>
      </c>
      <c r="CK9" s="43">
        <v>229</v>
      </c>
      <c r="CL9" s="43">
        <v>203.35</v>
      </c>
      <c r="CM9" s="43">
        <v>203.35</v>
      </c>
      <c r="CN9" s="43">
        <v>203.35</v>
      </c>
      <c r="CO9" s="43">
        <v>203.35</v>
      </c>
      <c r="CP9" s="43">
        <v>182.155</v>
      </c>
      <c r="CQ9" s="43">
        <v>182.155</v>
      </c>
      <c r="CR9" s="43">
        <v>182.155</v>
      </c>
      <c r="CS9" s="43">
        <v>182.155</v>
      </c>
      <c r="CT9" s="44"/>
      <c r="CU9" s="44"/>
      <c r="CV9" s="44"/>
      <c r="CW9" s="45"/>
      <c r="CX9" s="46">
        <f>IF(SUM(B9:CW9)&lt;&gt;0,AVERAGEIF(B9:CW9,"&lt;&gt;"""),"")</f>
        <v>135.10750000000002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454.404</v>
      </c>
      <c r="V11" s="53">
        <v>465.411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450</v>
      </c>
      <c r="AG11" s="53">
        <v>450</v>
      </c>
      <c r="AH11" s="53">
        <v>302</v>
      </c>
      <c r="AI11" s="53">
        <v>302</v>
      </c>
      <c r="AJ11" s="53">
        <v>302</v>
      </c>
      <c r="AK11" s="53">
        <v>251.667</v>
      </c>
      <c r="AL11" s="53">
        <v>201.333</v>
      </c>
      <c r="AM11" s="53">
        <v>151</v>
      </c>
      <c r="AN11" s="53">
        <v>100.667</v>
      </c>
      <c r="AO11" s="53">
        <v>50.332999999999998</v>
      </c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>
        <v>190</v>
      </c>
      <c r="BF11" s="53">
        <v>230</v>
      </c>
      <c r="BG11" s="53">
        <v>280</v>
      </c>
      <c r="BH11" s="53">
        <v>302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616</v>
      </c>
      <c r="BQ11" s="53">
        <v>616</v>
      </c>
      <c r="BR11" s="53">
        <v>616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450</v>
      </c>
      <c r="CT11" s="54"/>
      <c r="CU11" s="54"/>
      <c r="CV11" s="54"/>
      <c r="CW11" s="55"/>
      <c r="CX11" s="56">
        <f t="array" ref="CX11">SUMPRODUCT(B11:CW11*0.25)</f>
        <v>9751.2037500000006</v>
      </c>
    </row>
    <row r="12" spans="1:102" ht="24.95" customHeight="1" x14ac:dyDescent="0.2">
      <c r="A12" s="57" t="s">
        <v>9</v>
      </c>
      <c r="B12" s="58">
        <v>84</v>
      </c>
      <c r="C12" s="59">
        <v>84</v>
      </c>
      <c r="D12" s="59">
        <v>84</v>
      </c>
      <c r="E12" s="59">
        <v>84</v>
      </c>
      <c r="F12" s="59">
        <v>84</v>
      </c>
      <c r="G12" s="59">
        <v>84</v>
      </c>
      <c r="H12" s="59">
        <v>84</v>
      </c>
      <c r="I12" s="59">
        <v>84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84</v>
      </c>
      <c r="S12" s="59">
        <v>84</v>
      </c>
      <c r="T12" s="59">
        <v>84</v>
      </c>
      <c r="U12" s="59">
        <v>84</v>
      </c>
      <c r="V12" s="59">
        <v>84</v>
      </c>
      <c r="W12" s="59">
        <v>84</v>
      </c>
      <c r="X12" s="59">
        <v>84</v>
      </c>
      <c r="Y12" s="59">
        <v>84</v>
      </c>
      <c r="Z12" s="59">
        <v>84</v>
      </c>
      <c r="AA12" s="59">
        <v>84</v>
      </c>
      <c r="AB12" s="59">
        <v>84</v>
      </c>
      <c r="AC12" s="59">
        <v>84</v>
      </c>
      <c r="AD12" s="59">
        <v>90</v>
      </c>
      <c r="AE12" s="59">
        <v>90</v>
      </c>
      <c r="AF12" s="59">
        <v>90</v>
      </c>
      <c r="AG12" s="59">
        <v>90</v>
      </c>
      <c r="AH12" s="59">
        <v>84</v>
      </c>
      <c r="AI12" s="59">
        <v>84</v>
      </c>
      <c r="AJ12" s="59">
        <v>84</v>
      </c>
      <c r="AK12" s="59">
        <v>84</v>
      </c>
      <c r="AL12" s="59">
        <v>84</v>
      </c>
      <c r="AM12" s="59">
        <v>84</v>
      </c>
      <c r="AN12" s="59">
        <v>84</v>
      </c>
      <c r="AO12" s="59">
        <v>84</v>
      </c>
      <c r="AP12" s="59">
        <v>84</v>
      </c>
      <c r="AQ12" s="59">
        <v>84</v>
      </c>
      <c r="AR12" s="59">
        <v>84</v>
      </c>
      <c r="AS12" s="59">
        <v>84</v>
      </c>
      <c r="AT12" s="59">
        <v>84</v>
      </c>
      <c r="AU12" s="59">
        <v>84</v>
      </c>
      <c r="AV12" s="59">
        <v>84</v>
      </c>
      <c r="AW12" s="59">
        <v>84</v>
      </c>
      <c r="AX12" s="59">
        <v>84</v>
      </c>
      <c r="AY12" s="59">
        <v>84</v>
      </c>
      <c r="AZ12" s="59">
        <v>84</v>
      </c>
      <c r="BA12" s="59">
        <v>84</v>
      </c>
      <c r="BB12" s="59">
        <v>84</v>
      </c>
      <c r="BC12" s="59">
        <v>84</v>
      </c>
      <c r="BD12" s="59">
        <v>84</v>
      </c>
      <c r="BE12" s="59">
        <v>84</v>
      </c>
      <c r="BF12" s="59">
        <v>84</v>
      </c>
      <c r="BG12" s="59">
        <v>84</v>
      </c>
      <c r="BH12" s="59">
        <v>84</v>
      </c>
      <c r="BI12" s="59">
        <v>84</v>
      </c>
      <c r="BJ12" s="59">
        <v>84</v>
      </c>
      <c r="BK12" s="59">
        <v>84</v>
      </c>
      <c r="BL12" s="59">
        <v>84</v>
      </c>
      <c r="BM12" s="59">
        <v>84</v>
      </c>
      <c r="BN12" s="59">
        <v>85</v>
      </c>
      <c r="BO12" s="59">
        <v>85</v>
      </c>
      <c r="BP12" s="59">
        <v>85</v>
      </c>
      <c r="BQ12" s="59">
        <v>85</v>
      </c>
      <c r="BR12" s="59">
        <v>131</v>
      </c>
      <c r="BS12" s="59">
        <v>131</v>
      </c>
      <c r="BT12" s="59">
        <v>131</v>
      </c>
      <c r="BU12" s="59">
        <v>131</v>
      </c>
      <c r="BV12" s="59">
        <v>118</v>
      </c>
      <c r="BW12" s="59">
        <v>118</v>
      </c>
      <c r="BX12" s="59">
        <v>118</v>
      </c>
      <c r="BY12" s="59">
        <v>118</v>
      </c>
      <c r="BZ12" s="59">
        <v>118</v>
      </c>
      <c r="CA12" s="59">
        <v>118</v>
      </c>
      <c r="CB12" s="59">
        <v>118</v>
      </c>
      <c r="CC12" s="59">
        <v>118</v>
      </c>
      <c r="CD12" s="59">
        <v>84</v>
      </c>
      <c r="CE12" s="59">
        <v>84</v>
      </c>
      <c r="CF12" s="59">
        <v>84</v>
      </c>
      <c r="CG12" s="59">
        <v>84</v>
      </c>
      <c r="CH12" s="59">
        <v>84</v>
      </c>
      <c r="CI12" s="59">
        <v>84</v>
      </c>
      <c r="CJ12" s="59">
        <v>84</v>
      </c>
      <c r="CK12" s="59">
        <v>84</v>
      </c>
      <c r="CL12" s="59">
        <v>84</v>
      </c>
      <c r="CM12" s="59">
        <v>84</v>
      </c>
      <c r="CN12" s="59">
        <v>84</v>
      </c>
      <c r="CO12" s="59">
        <v>84</v>
      </c>
      <c r="CP12" s="59">
        <v>84</v>
      </c>
      <c r="CQ12" s="59">
        <v>84</v>
      </c>
      <c r="CR12" s="59">
        <v>84</v>
      </c>
      <c r="CS12" s="59">
        <v>84</v>
      </c>
      <c r="CT12" s="60"/>
      <c r="CU12" s="60"/>
      <c r="CV12" s="60"/>
      <c r="CW12" s="61"/>
      <c r="CX12" s="62">
        <f t="array" ref="CX12">SUMPRODUCT(B12:CW12*0.25)</f>
        <v>2138</v>
      </c>
    </row>
    <row r="13" spans="1:102" ht="24.95" customHeight="1" x14ac:dyDescent="0.2">
      <c r="A13" s="63" t="s">
        <v>10</v>
      </c>
      <c r="B13" s="64">
        <v>1361.154</v>
      </c>
      <c r="C13" s="65">
        <v>1361.1619999999998</v>
      </c>
      <c r="D13" s="65">
        <v>1354.384</v>
      </c>
      <c r="E13" s="65">
        <v>1335.8249999999998</v>
      </c>
      <c r="F13" s="65">
        <v>1290.9690000000001</v>
      </c>
      <c r="G13" s="65">
        <v>1347.2660000000001</v>
      </c>
      <c r="H13" s="65">
        <v>1349.896</v>
      </c>
      <c r="I13" s="65">
        <v>1358.6959999999999</v>
      </c>
      <c r="J13" s="65">
        <v>1337.2149999999999</v>
      </c>
      <c r="K13" s="65">
        <v>1346.473</v>
      </c>
      <c r="L13" s="65">
        <v>1361.0340000000001</v>
      </c>
      <c r="M13" s="65">
        <v>1346.6020000000001</v>
      </c>
      <c r="N13" s="65">
        <v>1355.8109999999999</v>
      </c>
      <c r="O13" s="65">
        <v>1356.625</v>
      </c>
      <c r="P13" s="65">
        <v>1361.02</v>
      </c>
      <c r="Q13" s="65">
        <v>1355.49</v>
      </c>
      <c r="R13" s="65">
        <v>1289.4099999999999</v>
      </c>
      <c r="S13" s="65">
        <v>1361.038</v>
      </c>
      <c r="T13" s="65">
        <v>1361.0990000000002</v>
      </c>
      <c r="U13" s="65">
        <v>1366.6010000000001</v>
      </c>
      <c r="V13" s="65">
        <v>1369.6240000000003</v>
      </c>
      <c r="W13" s="65">
        <v>1421</v>
      </c>
      <c r="X13" s="65">
        <v>1445.9649999999999</v>
      </c>
      <c r="Y13" s="65">
        <v>1493.4879999999998</v>
      </c>
      <c r="Z13" s="65">
        <v>1549.9090000000001</v>
      </c>
      <c r="AA13" s="65">
        <v>1580.8700000000001</v>
      </c>
      <c r="AB13" s="65">
        <v>1600.8449999999998</v>
      </c>
      <c r="AC13" s="65">
        <v>1601.56</v>
      </c>
      <c r="AD13" s="65">
        <v>1599.1289999999999</v>
      </c>
      <c r="AE13" s="65">
        <v>1599.385</v>
      </c>
      <c r="AF13" s="65">
        <v>1309.0360000000001</v>
      </c>
      <c r="AG13" s="65">
        <v>1005.425</v>
      </c>
      <c r="AH13" s="65">
        <v>1109.547</v>
      </c>
      <c r="AI13" s="65">
        <v>866.9</v>
      </c>
      <c r="AJ13" s="65">
        <v>805.9</v>
      </c>
      <c r="AK13" s="65">
        <v>725.9</v>
      </c>
      <c r="AL13" s="65">
        <v>645.9</v>
      </c>
      <c r="AM13" s="65">
        <v>645.9</v>
      </c>
      <c r="AN13" s="65">
        <v>574.9</v>
      </c>
      <c r="AO13" s="65">
        <v>438.9</v>
      </c>
      <c r="AP13" s="65">
        <v>302.89999999999998</v>
      </c>
      <c r="AQ13" s="65">
        <v>302.89999999999998</v>
      </c>
      <c r="AR13" s="65">
        <v>302.89999999999998</v>
      </c>
      <c r="AS13" s="65">
        <v>302.89999999999998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328.9</v>
      </c>
      <c r="BG13" s="65">
        <v>356.9</v>
      </c>
      <c r="BH13" s="65">
        <v>563.9</v>
      </c>
      <c r="BI13" s="65">
        <v>618.9</v>
      </c>
      <c r="BJ13" s="65">
        <v>791.9</v>
      </c>
      <c r="BK13" s="65">
        <v>841.9</v>
      </c>
      <c r="BL13" s="65">
        <v>961.9</v>
      </c>
      <c r="BM13" s="65">
        <v>971.9</v>
      </c>
      <c r="BN13" s="65">
        <v>986.9</v>
      </c>
      <c r="BO13" s="65">
        <v>1551.55</v>
      </c>
      <c r="BP13" s="65">
        <v>1940.7170000000001</v>
      </c>
      <c r="BQ13" s="65">
        <v>2043.9</v>
      </c>
      <c r="BR13" s="65">
        <v>2051.221</v>
      </c>
      <c r="BS13" s="65">
        <v>2058.788</v>
      </c>
      <c r="BT13" s="65">
        <v>2061.9189999999999</v>
      </c>
      <c r="BU13" s="65">
        <v>2072.2620000000002</v>
      </c>
      <c r="BV13" s="65">
        <v>2075.65</v>
      </c>
      <c r="BW13" s="65">
        <v>2076.306</v>
      </c>
      <c r="BX13" s="65">
        <v>2076.0610000000001</v>
      </c>
      <c r="BY13" s="65">
        <v>2159.5460000000003</v>
      </c>
      <c r="BZ13" s="65">
        <v>2169.1370000000002</v>
      </c>
      <c r="CA13" s="65">
        <v>2167.5129999999999</v>
      </c>
      <c r="CB13" s="65">
        <v>2142.6419999999998</v>
      </c>
      <c r="CC13" s="65">
        <v>2165.1220000000003</v>
      </c>
      <c r="CD13" s="65">
        <v>2171.3870000000002</v>
      </c>
      <c r="CE13" s="65">
        <v>2174.0039999999999</v>
      </c>
      <c r="CF13" s="65">
        <v>2171.7089999999998</v>
      </c>
      <c r="CG13" s="65">
        <v>2171.8310000000001</v>
      </c>
      <c r="CH13" s="65">
        <v>2174.1970000000001</v>
      </c>
      <c r="CI13" s="65">
        <v>2173.0280000000002</v>
      </c>
      <c r="CJ13" s="65">
        <v>2172.3530000000001</v>
      </c>
      <c r="CK13" s="65">
        <v>2151.6080000000002</v>
      </c>
      <c r="CL13" s="65">
        <v>2196.1000000000004</v>
      </c>
      <c r="CM13" s="65">
        <v>2192.23</v>
      </c>
      <c r="CN13" s="65">
        <v>2161.2750000000001</v>
      </c>
      <c r="CO13" s="65">
        <v>2117.7250000000004</v>
      </c>
      <c r="CP13" s="65">
        <v>2145.701</v>
      </c>
      <c r="CQ13" s="65">
        <v>2128.6620000000003</v>
      </c>
      <c r="CR13" s="65">
        <v>2114.357</v>
      </c>
      <c r="CS13" s="65">
        <v>1954.1070000000002</v>
      </c>
      <c r="CT13" s="66"/>
      <c r="CU13" s="66"/>
      <c r="CV13" s="66"/>
      <c r="CW13" s="67"/>
      <c r="CX13" s="68">
        <f t="array" ref="CX13">SUMPRODUCT(B13:CW13*0.25)</f>
        <v>31257.490250000024</v>
      </c>
    </row>
    <row r="14" spans="1:102" ht="24.95" customHeight="1" x14ac:dyDescent="0.2">
      <c r="A14" s="63" t="s">
        <v>11</v>
      </c>
      <c r="B14" s="64">
        <v>30</v>
      </c>
      <c r="C14" s="65">
        <v>30</v>
      </c>
      <c r="D14" s="65">
        <v>30</v>
      </c>
      <c r="E14" s="65"/>
      <c r="F14" s="65"/>
      <c r="G14" s="65"/>
      <c r="H14" s="65"/>
      <c r="I14" s="65"/>
      <c r="J14" s="65"/>
      <c r="K14" s="65"/>
      <c r="L14" s="65"/>
      <c r="M14" s="65"/>
      <c r="N14" s="65">
        <v>60</v>
      </c>
      <c r="O14" s="65">
        <v>60</v>
      </c>
      <c r="P14" s="65">
        <v>60</v>
      </c>
      <c r="Q14" s="65">
        <v>60</v>
      </c>
      <c r="R14" s="65">
        <v>71</v>
      </c>
      <c r="S14" s="65">
        <v>71</v>
      </c>
      <c r="T14" s="65">
        <v>101</v>
      </c>
      <c r="U14" s="65">
        <v>101</v>
      </c>
      <c r="V14" s="65">
        <v>150</v>
      </c>
      <c r="W14" s="65">
        <v>150</v>
      </c>
      <c r="X14" s="65">
        <v>230</v>
      </c>
      <c r="Y14" s="65">
        <v>285</v>
      </c>
      <c r="Z14" s="65">
        <v>351</v>
      </c>
      <c r="AA14" s="65">
        <v>351</v>
      </c>
      <c r="AB14" s="65">
        <v>391</v>
      </c>
      <c r="AC14" s="65">
        <v>668</v>
      </c>
      <c r="AD14" s="65">
        <v>333</v>
      </c>
      <c r="AE14" s="65">
        <v>333</v>
      </c>
      <c r="AF14" s="65">
        <v>309</v>
      </c>
      <c r="AG14" s="65">
        <v>233</v>
      </c>
      <c r="AH14" s="65">
        <v>62</v>
      </c>
      <c r="AI14" s="65">
        <v>62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29</v>
      </c>
      <c r="BK14" s="65">
        <v>29</v>
      </c>
      <c r="BL14" s="65">
        <v>29</v>
      </c>
      <c r="BM14" s="65">
        <v>29</v>
      </c>
      <c r="BN14" s="65">
        <v>26</v>
      </c>
      <c r="BO14" s="65">
        <v>26</v>
      </c>
      <c r="BP14" s="65">
        <v>56</v>
      </c>
      <c r="BQ14" s="65">
        <v>306</v>
      </c>
      <c r="BR14" s="65">
        <v>112.398</v>
      </c>
      <c r="BS14" s="65">
        <v>423</v>
      </c>
      <c r="BT14" s="65">
        <v>316</v>
      </c>
      <c r="BU14" s="65">
        <v>439</v>
      </c>
      <c r="BV14" s="65">
        <v>575</v>
      </c>
      <c r="BW14" s="65">
        <v>575</v>
      </c>
      <c r="BX14" s="65">
        <v>850.92</v>
      </c>
      <c r="BY14" s="65">
        <v>817</v>
      </c>
      <c r="BZ14" s="65">
        <v>1015.8150000000001</v>
      </c>
      <c r="CA14" s="65">
        <v>974</v>
      </c>
      <c r="CB14" s="65">
        <v>952</v>
      </c>
      <c r="CC14" s="65">
        <v>972</v>
      </c>
      <c r="CD14" s="65">
        <v>963</v>
      </c>
      <c r="CE14" s="65">
        <v>832</v>
      </c>
      <c r="CF14" s="65">
        <v>806</v>
      </c>
      <c r="CG14" s="65">
        <v>786</v>
      </c>
      <c r="CH14" s="65">
        <v>686</v>
      </c>
      <c r="CI14" s="65">
        <v>686</v>
      </c>
      <c r="CJ14" s="65">
        <v>686</v>
      </c>
      <c r="CK14" s="65">
        <v>621</v>
      </c>
      <c r="CL14" s="65">
        <v>641</v>
      </c>
      <c r="CM14" s="65">
        <v>641</v>
      </c>
      <c r="CN14" s="65">
        <v>595</v>
      </c>
      <c r="CO14" s="65">
        <v>595</v>
      </c>
      <c r="CP14" s="65">
        <v>675</v>
      </c>
      <c r="CQ14" s="65">
        <v>675</v>
      </c>
      <c r="CR14" s="65">
        <v>675</v>
      </c>
      <c r="CS14" s="65">
        <v>675</v>
      </c>
      <c r="CT14" s="66"/>
      <c r="CU14" s="66"/>
      <c r="CV14" s="66"/>
      <c r="CW14" s="67"/>
      <c r="CX14" s="68">
        <f t="array" ref="CX14">SUMPRODUCT(B14:CW14*0.25)</f>
        <v>6275.0332500000004</v>
      </c>
    </row>
    <row r="15" spans="1:102" ht="24.95" customHeight="1" x14ac:dyDescent="0.2">
      <c r="A15" s="69" t="s">
        <v>12</v>
      </c>
      <c r="B15" s="70">
        <v>3791.4549999999999</v>
      </c>
      <c r="C15" s="71">
        <v>3783.4030000000002</v>
      </c>
      <c r="D15" s="71">
        <v>3777.732</v>
      </c>
      <c r="E15" s="71">
        <v>3771.81</v>
      </c>
      <c r="F15" s="71">
        <v>3765.0320000000002</v>
      </c>
      <c r="G15" s="71">
        <v>3749.3879999999999</v>
      </c>
      <c r="H15" s="71">
        <v>3731.6760000000004</v>
      </c>
      <c r="I15" s="71">
        <v>3714.2460000000001</v>
      </c>
      <c r="J15" s="71">
        <v>3696.0650000000001</v>
      </c>
      <c r="K15" s="71">
        <v>3684.1710000000003</v>
      </c>
      <c r="L15" s="71">
        <v>3665.373</v>
      </c>
      <c r="M15" s="71">
        <v>3654.8089999999997</v>
      </c>
      <c r="N15" s="71">
        <v>3641.2219999999998</v>
      </c>
      <c r="O15" s="71">
        <v>3623.7730000000001</v>
      </c>
      <c r="P15" s="71">
        <v>3601.5409999999997</v>
      </c>
      <c r="Q15" s="71">
        <v>3578.72</v>
      </c>
      <c r="R15" s="71">
        <v>3575.7130000000002</v>
      </c>
      <c r="S15" s="71">
        <v>3549.942</v>
      </c>
      <c r="T15" s="71">
        <v>3529.183</v>
      </c>
      <c r="U15" s="71">
        <v>3508.35</v>
      </c>
      <c r="V15" s="71">
        <v>3485.2809999999999</v>
      </c>
      <c r="W15" s="71">
        <v>3459.027</v>
      </c>
      <c r="X15" s="71">
        <v>3428.9859999999999</v>
      </c>
      <c r="Y15" s="71">
        <v>3401.7149999999997</v>
      </c>
      <c r="Z15" s="71">
        <v>3365.3219999999997</v>
      </c>
      <c r="AA15" s="71">
        <v>3355.0430000000001</v>
      </c>
      <c r="AB15" s="71">
        <v>3415.009</v>
      </c>
      <c r="AC15" s="71">
        <v>3603.866</v>
      </c>
      <c r="AD15" s="71">
        <v>4006.4540000000002</v>
      </c>
      <c r="AE15" s="71">
        <v>4455.5630000000001</v>
      </c>
      <c r="AF15" s="71">
        <v>4988.1509999999998</v>
      </c>
      <c r="AG15" s="71">
        <v>5592.7849999999999</v>
      </c>
      <c r="AH15" s="71">
        <v>6126.165</v>
      </c>
      <c r="AI15" s="71">
        <v>6561.94</v>
      </c>
      <c r="AJ15" s="71">
        <v>6687.308</v>
      </c>
      <c r="AK15" s="71">
        <v>6858.509</v>
      </c>
      <c r="AL15" s="71">
        <v>7380.7579999999998</v>
      </c>
      <c r="AM15" s="71">
        <v>7472.058</v>
      </c>
      <c r="AN15" s="71">
        <v>7607.2820000000002</v>
      </c>
      <c r="AO15" s="71">
        <v>7937.665</v>
      </c>
      <c r="AP15" s="71">
        <v>8084.6850000000004</v>
      </c>
      <c r="AQ15" s="71">
        <v>8125.3339999999998</v>
      </c>
      <c r="AR15" s="71">
        <v>8233.02</v>
      </c>
      <c r="AS15" s="71">
        <v>8235.3700000000008</v>
      </c>
      <c r="AT15" s="71">
        <v>8442.7799999999988</v>
      </c>
      <c r="AU15" s="71">
        <v>8468.5949999999993</v>
      </c>
      <c r="AV15" s="71">
        <v>8463.19</v>
      </c>
      <c r="AW15" s="71">
        <v>8327.8140000000003</v>
      </c>
      <c r="AX15" s="71">
        <v>8309.6419999999998</v>
      </c>
      <c r="AY15" s="71">
        <v>8298.4929999999986</v>
      </c>
      <c r="AZ15" s="71">
        <v>8305.3510000000006</v>
      </c>
      <c r="BA15" s="71">
        <v>8285.1589999999997</v>
      </c>
      <c r="BB15" s="71">
        <v>8289.8959999999988</v>
      </c>
      <c r="BC15" s="71">
        <v>8171.1399999999994</v>
      </c>
      <c r="BD15" s="71">
        <v>8108.1930000000002</v>
      </c>
      <c r="BE15" s="71">
        <v>7833.8639999999996</v>
      </c>
      <c r="BF15" s="71">
        <v>7648.8559999999998</v>
      </c>
      <c r="BG15" s="71">
        <v>7489.6989999999996</v>
      </c>
      <c r="BH15" s="71">
        <v>7164.9130000000005</v>
      </c>
      <c r="BI15" s="71">
        <v>7069.9119999999994</v>
      </c>
      <c r="BJ15" s="71">
        <v>6867.7529999999997</v>
      </c>
      <c r="BK15" s="71">
        <v>6698.3640000000005</v>
      </c>
      <c r="BL15" s="71">
        <v>6542.8180000000002</v>
      </c>
      <c r="BM15" s="71">
        <v>6558.2139999999999</v>
      </c>
      <c r="BN15" s="71">
        <v>6238.4639999999999</v>
      </c>
      <c r="BO15" s="71">
        <v>5680.1709999999994</v>
      </c>
      <c r="BP15" s="71">
        <v>5081.6210000000001</v>
      </c>
      <c r="BQ15" s="71">
        <v>4489.652</v>
      </c>
      <c r="BR15" s="71">
        <v>3912.7359999999999</v>
      </c>
      <c r="BS15" s="71">
        <v>3359.509</v>
      </c>
      <c r="BT15" s="71">
        <v>2904.1400000000003</v>
      </c>
      <c r="BU15" s="71">
        <v>2545.116</v>
      </c>
      <c r="BV15" s="71">
        <v>2369.2350000000001</v>
      </c>
      <c r="BW15" s="71">
        <v>2281.498</v>
      </c>
      <c r="BX15" s="71">
        <v>2260.4859999999999</v>
      </c>
      <c r="BY15" s="71">
        <v>2264.0520000000001</v>
      </c>
      <c r="BZ15" s="71">
        <v>2253.3179999999998</v>
      </c>
      <c r="CA15" s="71">
        <v>2235.886</v>
      </c>
      <c r="CB15" s="71">
        <v>2241.4340000000002</v>
      </c>
      <c r="CC15" s="71">
        <v>2233.8110000000001</v>
      </c>
      <c r="CD15" s="71">
        <v>2214.085</v>
      </c>
      <c r="CE15" s="71">
        <v>2197.8310000000001</v>
      </c>
      <c r="CF15" s="71">
        <v>2182.3489999999997</v>
      </c>
      <c r="CG15" s="71">
        <v>2165.4640000000004</v>
      </c>
      <c r="CH15" s="71">
        <v>2154.6210000000001</v>
      </c>
      <c r="CI15" s="71">
        <v>2135.2249999999999</v>
      </c>
      <c r="CJ15" s="71">
        <v>2127.578</v>
      </c>
      <c r="CK15" s="71">
        <v>2110.0990000000002</v>
      </c>
      <c r="CL15" s="71">
        <v>2095.8379999999997</v>
      </c>
      <c r="CM15" s="71">
        <v>2107.3240000000001</v>
      </c>
      <c r="CN15" s="71">
        <v>2107.9280000000003</v>
      </c>
      <c r="CO15" s="71">
        <v>2109.3490000000002</v>
      </c>
      <c r="CP15" s="71">
        <v>2100.0700000000002</v>
      </c>
      <c r="CQ15" s="71">
        <v>2108.2579999999998</v>
      </c>
      <c r="CR15" s="71">
        <v>2120.9480000000003</v>
      </c>
      <c r="CS15" s="71">
        <v>2130.8130000000001</v>
      </c>
      <c r="CT15" s="72"/>
      <c r="CU15" s="72"/>
      <c r="CV15" s="72"/>
      <c r="CW15" s="73"/>
      <c r="CX15" s="74">
        <f t="array" ref="CX15">SUMPRODUCT(B15:CW15*0.25)</f>
        <v>112781.11374999999</v>
      </c>
    </row>
    <row r="16" spans="1:102" ht="24.95" customHeight="1" x14ac:dyDescent="0.2">
      <c r="A16" s="69" t="s">
        <v>13</v>
      </c>
      <c r="B16" s="70">
        <v>136</v>
      </c>
      <c r="C16" s="71">
        <v>136</v>
      </c>
      <c r="D16" s="71">
        <v>136</v>
      </c>
      <c r="E16" s="71">
        <v>136</v>
      </c>
      <c r="F16" s="71">
        <v>140</v>
      </c>
      <c r="G16" s="71">
        <v>140</v>
      </c>
      <c r="H16" s="71">
        <v>140</v>
      </c>
      <c r="I16" s="71">
        <v>140</v>
      </c>
      <c r="J16" s="71">
        <v>143</v>
      </c>
      <c r="K16" s="71">
        <v>143</v>
      </c>
      <c r="L16" s="71">
        <v>143</v>
      </c>
      <c r="M16" s="71">
        <v>143</v>
      </c>
      <c r="N16" s="71">
        <v>145</v>
      </c>
      <c r="O16" s="71">
        <v>145</v>
      </c>
      <c r="P16" s="71">
        <v>145</v>
      </c>
      <c r="Q16" s="71">
        <v>145</v>
      </c>
      <c r="R16" s="71">
        <v>147</v>
      </c>
      <c r="S16" s="71">
        <v>147</v>
      </c>
      <c r="T16" s="71">
        <v>147</v>
      </c>
      <c r="U16" s="71">
        <v>147</v>
      </c>
      <c r="V16" s="71">
        <v>148</v>
      </c>
      <c r="W16" s="71">
        <v>148</v>
      </c>
      <c r="X16" s="71">
        <v>148</v>
      </c>
      <c r="Y16" s="71">
        <v>148</v>
      </c>
      <c r="Z16" s="71">
        <v>150</v>
      </c>
      <c r="AA16" s="71">
        <v>150</v>
      </c>
      <c r="AB16" s="71">
        <v>150</v>
      </c>
      <c r="AC16" s="71">
        <v>150</v>
      </c>
      <c r="AD16" s="71">
        <v>160</v>
      </c>
      <c r="AE16" s="71">
        <v>160</v>
      </c>
      <c r="AF16" s="71">
        <v>160</v>
      </c>
      <c r="AG16" s="71">
        <v>160</v>
      </c>
      <c r="AH16" s="71">
        <v>176</v>
      </c>
      <c r="AI16" s="71">
        <v>176</v>
      </c>
      <c r="AJ16" s="71">
        <v>176</v>
      </c>
      <c r="AK16" s="71">
        <v>176</v>
      </c>
      <c r="AL16" s="71">
        <v>189</v>
      </c>
      <c r="AM16" s="71">
        <v>189</v>
      </c>
      <c r="AN16" s="71">
        <v>189</v>
      </c>
      <c r="AO16" s="71">
        <v>189</v>
      </c>
      <c r="AP16" s="71">
        <v>199</v>
      </c>
      <c r="AQ16" s="71">
        <v>199</v>
      </c>
      <c r="AR16" s="71">
        <v>199</v>
      </c>
      <c r="AS16" s="71">
        <v>199</v>
      </c>
      <c r="AT16" s="71">
        <v>206</v>
      </c>
      <c r="AU16" s="71">
        <v>206</v>
      </c>
      <c r="AV16" s="71">
        <v>206</v>
      </c>
      <c r="AW16" s="71">
        <v>206</v>
      </c>
      <c r="AX16" s="71">
        <v>207</v>
      </c>
      <c r="AY16" s="71">
        <v>207</v>
      </c>
      <c r="AZ16" s="71">
        <v>207</v>
      </c>
      <c r="BA16" s="71">
        <v>207</v>
      </c>
      <c r="BB16" s="71">
        <v>203</v>
      </c>
      <c r="BC16" s="71">
        <v>203</v>
      </c>
      <c r="BD16" s="71">
        <v>203</v>
      </c>
      <c r="BE16" s="71">
        <v>203</v>
      </c>
      <c r="BF16" s="71">
        <v>198</v>
      </c>
      <c r="BG16" s="71">
        <v>198</v>
      </c>
      <c r="BH16" s="71">
        <v>198</v>
      </c>
      <c r="BI16" s="71">
        <v>198</v>
      </c>
      <c r="BJ16" s="71">
        <v>189</v>
      </c>
      <c r="BK16" s="71">
        <v>189</v>
      </c>
      <c r="BL16" s="71">
        <v>189</v>
      </c>
      <c r="BM16" s="71">
        <v>189</v>
      </c>
      <c r="BN16" s="71">
        <v>176</v>
      </c>
      <c r="BO16" s="71">
        <v>176</v>
      </c>
      <c r="BP16" s="71">
        <v>176</v>
      </c>
      <c r="BQ16" s="71">
        <v>176</v>
      </c>
      <c r="BR16" s="71">
        <v>163</v>
      </c>
      <c r="BS16" s="71">
        <v>163</v>
      </c>
      <c r="BT16" s="71">
        <v>163</v>
      </c>
      <c r="BU16" s="71">
        <v>163</v>
      </c>
      <c r="BV16" s="71">
        <v>159</v>
      </c>
      <c r="BW16" s="71">
        <v>159</v>
      </c>
      <c r="BX16" s="71">
        <v>159</v>
      </c>
      <c r="BY16" s="71">
        <v>159</v>
      </c>
      <c r="BZ16" s="71">
        <v>158</v>
      </c>
      <c r="CA16" s="71">
        <v>158</v>
      </c>
      <c r="CB16" s="71">
        <v>158</v>
      </c>
      <c r="CC16" s="71">
        <v>158</v>
      </c>
      <c r="CD16" s="71">
        <v>157</v>
      </c>
      <c r="CE16" s="71">
        <v>157</v>
      </c>
      <c r="CF16" s="71">
        <v>157</v>
      </c>
      <c r="CG16" s="71">
        <v>157</v>
      </c>
      <c r="CH16" s="71">
        <v>156</v>
      </c>
      <c r="CI16" s="71">
        <v>156</v>
      </c>
      <c r="CJ16" s="71">
        <v>156</v>
      </c>
      <c r="CK16" s="71">
        <v>156</v>
      </c>
      <c r="CL16" s="71">
        <v>154</v>
      </c>
      <c r="CM16" s="71">
        <v>154</v>
      </c>
      <c r="CN16" s="71">
        <v>154</v>
      </c>
      <c r="CO16" s="71">
        <v>154</v>
      </c>
      <c r="CP16" s="71">
        <v>151</v>
      </c>
      <c r="CQ16" s="71">
        <v>151</v>
      </c>
      <c r="CR16" s="71">
        <v>151</v>
      </c>
      <c r="CS16" s="71">
        <v>151</v>
      </c>
      <c r="CT16" s="72"/>
      <c r="CU16" s="72"/>
      <c r="CV16" s="72"/>
      <c r="CW16" s="73"/>
      <c r="CX16" s="74">
        <f t="array" ref="CX16">SUMPRODUCT(B16:CW16*0.25)</f>
        <v>4010</v>
      </c>
    </row>
    <row r="17" spans="1:102" ht="24.95" customHeight="1" x14ac:dyDescent="0.2">
      <c r="A17" s="69" t="s">
        <v>14</v>
      </c>
      <c r="B17" s="70">
        <v>16.899999999999999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>
        <v>3.2</v>
      </c>
      <c r="X17" s="71">
        <v>49.9</v>
      </c>
      <c r="Y17" s="71">
        <v>49.9</v>
      </c>
      <c r="Z17" s="71">
        <v>121.9</v>
      </c>
      <c r="AA17" s="71">
        <v>162</v>
      </c>
      <c r="AB17" s="71">
        <v>162</v>
      </c>
      <c r="AC17" s="71">
        <v>178.80799999999999</v>
      </c>
      <c r="AD17" s="71">
        <v>139</v>
      </c>
      <c r="AE17" s="71">
        <v>139</v>
      </c>
      <c r="AF17" s="71">
        <v>139</v>
      </c>
      <c r="AG17" s="71">
        <v>89.1</v>
      </c>
      <c r="AH17" s="71">
        <v>62</v>
      </c>
      <c r="AI17" s="71">
        <v>62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7.9</v>
      </c>
      <c r="BT17" s="71">
        <v>40.1</v>
      </c>
      <c r="BU17" s="71">
        <v>285.2</v>
      </c>
      <c r="BV17" s="71">
        <v>253</v>
      </c>
      <c r="BW17" s="71">
        <v>285.2</v>
      </c>
      <c r="BX17" s="71">
        <v>334.2</v>
      </c>
      <c r="BY17" s="71">
        <v>334.2</v>
      </c>
      <c r="BZ17" s="71">
        <v>334.2</v>
      </c>
      <c r="CA17" s="71">
        <v>317.60000000000002</v>
      </c>
      <c r="CB17" s="71">
        <v>317</v>
      </c>
      <c r="CC17" s="71">
        <v>284.3</v>
      </c>
      <c r="CD17" s="71">
        <v>282.10000000000002</v>
      </c>
      <c r="CE17" s="71">
        <v>238.7</v>
      </c>
      <c r="CF17" s="71">
        <v>284.3</v>
      </c>
      <c r="CG17" s="71">
        <v>235.3</v>
      </c>
      <c r="CH17" s="71">
        <v>235.3</v>
      </c>
      <c r="CI17" s="71">
        <v>203.7</v>
      </c>
      <c r="CJ17" s="71">
        <v>188.1</v>
      </c>
      <c r="CK17" s="71">
        <v>188.1</v>
      </c>
      <c r="CL17" s="71">
        <v>186.1</v>
      </c>
      <c r="CM17" s="71">
        <v>175.2</v>
      </c>
      <c r="CN17" s="71">
        <v>161.108</v>
      </c>
      <c r="CO17" s="71">
        <v>130</v>
      </c>
      <c r="CP17" s="71">
        <v>70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1686.4040000000002</v>
      </c>
    </row>
    <row r="18" spans="1:102" ht="30" customHeight="1" thickBot="1" x14ac:dyDescent="0.25">
      <c r="A18" s="75" t="s">
        <v>15</v>
      </c>
      <c r="B18" s="76">
        <f>SUM(B11:B17)</f>
        <v>5869.509</v>
      </c>
      <c r="C18" s="77">
        <f t="shared" ref="C18:BN18" si="0">SUM(C11:C17)</f>
        <v>5844.5650000000005</v>
      </c>
      <c r="D18" s="77">
        <f t="shared" si="0"/>
        <v>5832.116</v>
      </c>
      <c r="E18" s="77">
        <f t="shared" si="0"/>
        <v>5777.6350000000002</v>
      </c>
      <c r="F18" s="77">
        <f t="shared" si="0"/>
        <v>5730.0010000000002</v>
      </c>
      <c r="G18" s="77">
        <f t="shared" si="0"/>
        <v>5770.6540000000005</v>
      </c>
      <c r="H18" s="77">
        <f t="shared" si="0"/>
        <v>5755.5720000000001</v>
      </c>
      <c r="I18" s="77">
        <f t="shared" si="0"/>
        <v>5746.942</v>
      </c>
      <c r="J18" s="77">
        <f t="shared" si="0"/>
        <v>5710.28</v>
      </c>
      <c r="K18" s="77">
        <f t="shared" si="0"/>
        <v>5707.6440000000002</v>
      </c>
      <c r="L18" s="77">
        <f t="shared" si="0"/>
        <v>5703.4070000000002</v>
      </c>
      <c r="M18" s="77">
        <f t="shared" si="0"/>
        <v>5678.4110000000001</v>
      </c>
      <c r="N18" s="77">
        <f t="shared" si="0"/>
        <v>5736.0329999999994</v>
      </c>
      <c r="O18" s="77">
        <f t="shared" si="0"/>
        <v>5719.3980000000001</v>
      </c>
      <c r="P18" s="77">
        <f t="shared" si="0"/>
        <v>5701.5609999999997</v>
      </c>
      <c r="Q18" s="77">
        <f t="shared" si="0"/>
        <v>5673.21</v>
      </c>
      <c r="R18" s="77">
        <f t="shared" si="0"/>
        <v>5617.1229999999996</v>
      </c>
      <c r="S18" s="77">
        <f t="shared" si="0"/>
        <v>5662.98</v>
      </c>
      <c r="T18" s="77">
        <f t="shared" si="0"/>
        <v>5672.2820000000002</v>
      </c>
      <c r="U18" s="77">
        <f t="shared" si="0"/>
        <v>5661.3549999999996</v>
      </c>
      <c r="V18" s="77">
        <f t="shared" si="0"/>
        <v>5702.3160000000007</v>
      </c>
      <c r="W18" s="77">
        <f t="shared" si="0"/>
        <v>5881.2269999999999</v>
      </c>
      <c r="X18" s="77">
        <f t="shared" si="0"/>
        <v>6002.8509999999997</v>
      </c>
      <c r="Y18" s="77">
        <f t="shared" si="0"/>
        <v>6078.1029999999992</v>
      </c>
      <c r="Z18" s="77">
        <f t="shared" si="0"/>
        <v>6238.1309999999994</v>
      </c>
      <c r="AA18" s="77">
        <f t="shared" si="0"/>
        <v>6298.9130000000005</v>
      </c>
      <c r="AB18" s="77">
        <f t="shared" si="0"/>
        <v>6418.8539999999994</v>
      </c>
      <c r="AC18" s="77">
        <f t="shared" si="0"/>
        <v>6902.2339999999995</v>
      </c>
      <c r="AD18" s="77">
        <f t="shared" si="0"/>
        <v>6943.5830000000005</v>
      </c>
      <c r="AE18" s="77">
        <f t="shared" si="0"/>
        <v>7392.9480000000003</v>
      </c>
      <c r="AF18" s="77">
        <f t="shared" si="0"/>
        <v>7445.1869999999999</v>
      </c>
      <c r="AG18" s="77">
        <f t="shared" si="0"/>
        <v>7620.31</v>
      </c>
      <c r="AH18" s="77">
        <f t="shared" si="0"/>
        <v>7921.7119999999995</v>
      </c>
      <c r="AI18" s="77">
        <f t="shared" si="0"/>
        <v>8114.84</v>
      </c>
      <c r="AJ18" s="77">
        <f t="shared" si="0"/>
        <v>8117.2080000000005</v>
      </c>
      <c r="AK18" s="77">
        <f t="shared" si="0"/>
        <v>8158.076</v>
      </c>
      <c r="AL18" s="77">
        <f t="shared" si="0"/>
        <v>8513.991</v>
      </c>
      <c r="AM18" s="77">
        <f t="shared" si="0"/>
        <v>8554.9580000000005</v>
      </c>
      <c r="AN18" s="77">
        <f t="shared" si="0"/>
        <v>8568.8490000000002</v>
      </c>
      <c r="AO18" s="77">
        <f t="shared" si="0"/>
        <v>8712.8979999999992</v>
      </c>
      <c r="AP18" s="77">
        <f t="shared" si="0"/>
        <v>8708.5850000000009</v>
      </c>
      <c r="AQ18" s="77">
        <f t="shared" si="0"/>
        <v>8749.2340000000004</v>
      </c>
      <c r="AR18" s="77">
        <f t="shared" si="0"/>
        <v>8856.92</v>
      </c>
      <c r="AS18" s="77">
        <f t="shared" si="0"/>
        <v>8859.27</v>
      </c>
      <c r="AT18" s="77">
        <f t="shared" si="0"/>
        <v>8885.6799999999985</v>
      </c>
      <c r="AU18" s="77">
        <f t="shared" si="0"/>
        <v>8911.494999999999</v>
      </c>
      <c r="AV18" s="77">
        <f t="shared" si="0"/>
        <v>8906.09</v>
      </c>
      <c r="AW18" s="77">
        <f t="shared" si="0"/>
        <v>8770.7139999999999</v>
      </c>
      <c r="AX18" s="77">
        <f t="shared" si="0"/>
        <v>8753.5419999999995</v>
      </c>
      <c r="AY18" s="77">
        <f t="shared" si="0"/>
        <v>8742.3929999999982</v>
      </c>
      <c r="AZ18" s="77">
        <f t="shared" si="0"/>
        <v>8749.2510000000002</v>
      </c>
      <c r="BA18" s="77">
        <f t="shared" si="0"/>
        <v>8729.0589999999993</v>
      </c>
      <c r="BB18" s="77">
        <f t="shared" si="0"/>
        <v>8759.7959999999985</v>
      </c>
      <c r="BC18" s="77">
        <f t="shared" si="0"/>
        <v>8681.0399999999991</v>
      </c>
      <c r="BD18" s="77">
        <f t="shared" si="0"/>
        <v>8648.0930000000008</v>
      </c>
      <c r="BE18" s="77">
        <f t="shared" si="0"/>
        <v>8593.7639999999992</v>
      </c>
      <c r="BF18" s="77">
        <f t="shared" si="0"/>
        <v>8514.7559999999994</v>
      </c>
      <c r="BG18" s="77">
        <f t="shared" si="0"/>
        <v>8433.5990000000002</v>
      </c>
      <c r="BH18" s="77">
        <f t="shared" si="0"/>
        <v>8337.8130000000001</v>
      </c>
      <c r="BI18" s="77">
        <f t="shared" si="0"/>
        <v>8297.8119999999999</v>
      </c>
      <c r="BJ18" s="77">
        <f t="shared" si="0"/>
        <v>8263.6530000000002</v>
      </c>
      <c r="BK18" s="77">
        <f t="shared" si="0"/>
        <v>8144.264000000001</v>
      </c>
      <c r="BL18" s="77">
        <f t="shared" si="0"/>
        <v>8108.7180000000008</v>
      </c>
      <c r="BM18" s="77">
        <f t="shared" si="0"/>
        <v>8134.1139999999996</v>
      </c>
      <c r="BN18" s="77">
        <f t="shared" si="0"/>
        <v>7814.3639999999996</v>
      </c>
      <c r="BO18" s="77">
        <f t="shared" ref="BO18:CW18" si="1">SUM(BO11:BO17)</f>
        <v>7820.7209999999995</v>
      </c>
      <c r="BP18" s="77">
        <f t="shared" si="1"/>
        <v>7955.3379999999997</v>
      </c>
      <c r="BQ18" s="77">
        <f t="shared" si="1"/>
        <v>7716.5519999999997</v>
      </c>
      <c r="BR18" s="77">
        <f t="shared" si="1"/>
        <v>6986.3549999999996</v>
      </c>
      <c r="BS18" s="77">
        <f t="shared" si="1"/>
        <v>6759.1970000000001</v>
      </c>
      <c r="BT18" s="77">
        <f t="shared" si="1"/>
        <v>6232.1590000000006</v>
      </c>
      <c r="BU18" s="77">
        <f t="shared" si="1"/>
        <v>6251.5780000000004</v>
      </c>
      <c r="BV18" s="77">
        <f t="shared" si="1"/>
        <v>6165.8850000000002</v>
      </c>
      <c r="BW18" s="77">
        <f t="shared" si="1"/>
        <v>6111.0039999999999</v>
      </c>
      <c r="BX18" s="77">
        <f t="shared" si="1"/>
        <v>6414.6670000000004</v>
      </c>
      <c r="BY18" s="77">
        <f t="shared" si="1"/>
        <v>6467.7979999999998</v>
      </c>
      <c r="BZ18" s="77">
        <f t="shared" si="1"/>
        <v>6664.47</v>
      </c>
      <c r="CA18" s="77">
        <f t="shared" si="1"/>
        <v>6586.9989999999998</v>
      </c>
      <c r="CB18" s="77">
        <f t="shared" si="1"/>
        <v>6545.076</v>
      </c>
      <c r="CC18" s="77">
        <f t="shared" si="1"/>
        <v>6547.2330000000011</v>
      </c>
      <c r="CD18" s="77">
        <f t="shared" si="1"/>
        <v>6487.5720000000001</v>
      </c>
      <c r="CE18" s="77">
        <f t="shared" si="1"/>
        <v>6299.5349999999999</v>
      </c>
      <c r="CF18" s="77">
        <f t="shared" si="1"/>
        <v>6301.3579999999993</v>
      </c>
      <c r="CG18" s="77">
        <f t="shared" si="1"/>
        <v>6215.5950000000003</v>
      </c>
      <c r="CH18" s="77">
        <f t="shared" si="1"/>
        <v>6106.1180000000004</v>
      </c>
      <c r="CI18" s="77">
        <f t="shared" si="1"/>
        <v>6053.9530000000004</v>
      </c>
      <c r="CJ18" s="77">
        <f t="shared" si="1"/>
        <v>6030.0310000000009</v>
      </c>
      <c r="CK18" s="77">
        <f t="shared" si="1"/>
        <v>5926.8070000000007</v>
      </c>
      <c r="CL18" s="77">
        <f t="shared" si="1"/>
        <v>5973.0380000000005</v>
      </c>
      <c r="CM18" s="77">
        <f t="shared" si="1"/>
        <v>5969.7539999999999</v>
      </c>
      <c r="CN18" s="77">
        <f t="shared" si="1"/>
        <v>5879.3110000000006</v>
      </c>
      <c r="CO18" s="77">
        <f t="shared" si="1"/>
        <v>5806.0740000000005</v>
      </c>
      <c r="CP18" s="77">
        <f t="shared" si="1"/>
        <v>5841.7710000000006</v>
      </c>
      <c r="CQ18" s="77">
        <f t="shared" si="1"/>
        <v>5762.92</v>
      </c>
      <c r="CR18" s="77">
        <f t="shared" si="1"/>
        <v>5761.3050000000003</v>
      </c>
      <c r="CS18" s="77">
        <f t="shared" si="1"/>
        <v>5444.92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167899.24500000002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2195.96</v>
      </c>
      <c r="C31" s="88">
        <v>2177.06</v>
      </c>
      <c r="D31" s="88">
        <v>2175.06</v>
      </c>
      <c r="E31" s="88">
        <v>2173.06</v>
      </c>
      <c r="F31" s="88">
        <v>2194.06</v>
      </c>
      <c r="G31" s="88">
        <v>2190.06</v>
      </c>
      <c r="H31" s="88">
        <v>2184.06</v>
      </c>
      <c r="I31" s="88">
        <v>2177.06</v>
      </c>
      <c r="J31" s="88">
        <v>2171.06</v>
      </c>
      <c r="K31" s="88">
        <v>2163.06</v>
      </c>
      <c r="L31" s="88">
        <v>2156.06</v>
      </c>
      <c r="M31" s="88">
        <v>2150.06</v>
      </c>
      <c r="N31" s="88">
        <v>2207.06</v>
      </c>
      <c r="O31" s="88">
        <v>2200.06</v>
      </c>
      <c r="P31" s="88">
        <v>2192.06</v>
      </c>
      <c r="Q31" s="88">
        <v>2181.06</v>
      </c>
      <c r="R31" s="88">
        <v>2182.06</v>
      </c>
      <c r="S31" s="88">
        <v>2170.06</v>
      </c>
      <c r="T31" s="88">
        <v>2162.06</v>
      </c>
      <c r="U31" s="88">
        <v>2154.06</v>
      </c>
      <c r="V31" s="88">
        <v>2197.06</v>
      </c>
      <c r="W31" s="88">
        <v>2190.2600000000002</v>
      </c>
      <c r="X31" s="88">
        <v>2301.96</v>
      </c>
      <c r="Y31" s="88">
        <v>2307.96</v>
      </c>
      <c r="Z31" s="88">
        <v>2411.587</v>
      </c>
      <c r="AA31" s="88">
        <v>2447.6869999999999</v>
      </c>
      <c r="AB31" s="88">
        <v>2486.6869999999999</v>
      </c>
      <c r="AC31" s="88">
        <v>2535.4949999999999</v>
      </c>
      <c r="AD31" s="88">
        <v>2538.1550000000002</v>
      </c>
      <c r="AE31" s="88">
        <v>2630.1550000000002</v>
      </c>
      <c r="AF31" s="88">
        <v>2738.1550000000002</v>
      </c>
      <c r="AG31" s="88">
        <v>2813.2550000000001</v>
      </c>
      <c r="AH31" s="88">
        <v>2789.2779999999998</v>
      </c>
      <c r="AI31" s="88">
        <v>2952.2779999999998</v>
      </c>
      <c r="AJ31" s="88">
        <v>3046.2779999999998</v>
      </c>
      <c r="AK31" s="88">
        <v>3200.2779999999998</v>
      </c>
      <c r="AL31" s="88">
        <v>3307.06</v>
      </c>
      <c r="AM31" s="88">
        <v>3425.06</v>
      </c>
      <c r="AN31" s="88">
        <v>3529.06</v>
      </c>
      <c r="AO31" s="88">
        <v>3623.06</v>
      </c>
      <c r="AP31" s="88">
        <v>3710.5</v>
      </c>
      <c r="AQ31" s="88">
        <v>3774.5</v>
      </c>
      <c r="AR31" s="88">
        <v>3826.5</v>
      </c>
      <c r="AS31" s="88">
        <v>3866.5</v>
      </c>
      <c r="AT31" s="88">
        <v>3888.45</v>
      </c>
      <c r="AU31" s="88">
        <v>3901.45</v>
      </c>
      <c r="AV31" s="88">
        <v>3894.45</v>
      </c>
      <c r="AW31" s="88">
        <v>3886.45</v>
      </c>
      <c r="AX31" s="88">
        <v>3875.297</v>
      </c>
      <c r="AY31" s="88">
        <v>3855.297</v>
      </c>
      <c r="AZ31" s="88">
        <v>3826.297</v>
      </c>
      <c r="BA31" s="88">
        <v>3788.297</v>
      </c>
      <c r="BB31" s="88">
        <v>3736.3739999999998</v>
      </c>
      <c r="BC31" s="88">
        <v>3681.3739999999998</v>
      </c>
      <c r="BD31" s="88">
        <v>3619.3739999999998</v>
      </c>
      <c r="BE31" s="88">
        <v>3549.3739999999998</v>
      </c>
      <c r="BF31" s="88">
        <v>3465.2559999999999</v>
      </c>
      <c r="BG31" s="88">
        <v>3379.2559999999999</v>
      </c>
      <c r="BH31" s="88">
        <v>3287.2559999999999</v>
      </c>
      <c r="BI31" s="88">
        <v>3186.2559999999999</v>
      </c>
      <c r="BJ31" s="88">
        <v>3062.2339999999999</v>
      </c>
      <c r="BK31" s="88">
        <v>2947.2339999999999</v>
      </c>
      <c r="BL31" s="88">
        <v>2825.2339999999999</v>
      </c>
      <c r="BM31" s="88">
        <v>2695.2339999999999</v>
      </c>
      <c r="BN31" s="88">
        <v>2554.5680000000002</v>
      </c>
      <c r="BO31" s="88">
        <v>2406.5680000000002</v>
      </c>
      <c r="BP31" s="88">
        <v>2252.5680000000002</v>
      </c>
      <c r="BQ31" s="88">
        <v>2091.5680000000002</v>
      </c>
      <c r="BR31" s="88">
        <v>1944.7739999999999</v>
      </c>
      <c r="BS31" s="88">
        <v>1815.674</v>
      </c>
      <c r="BT31" s="88">
        <v>1733.874</v>
      </c>
      <c r="BU31" s="88">
        <v>1945.9739999999999</v>
      </c>
      <c r="BV31" s="88">
        <v>2246.2080000000001</v>
      </c>
      <c r="BW31" s="88">
        <v>2252.4079999999999</v>
      </c>
      <c r="BX31" s="88">
        <v>2329.4079999999999</v>
      </c>
      <c r="BY31" s="88">
        <v>2464.4079999999999</v>
      </c>
      <c r="BZ31" s="88">
        <v>2507.2600000000002</v>
      </c>
      <c r="CA31" s="88">
        <v>2678.66</v>
      </c>
      <c r="CB31" s="88">
        <v>2664.06</v>
      </c>
      <c r="CC31" s="88">
        <v>2623.36</v>
      </c>
      <c r="CD31" s="88">
        <v>2571.16</v>
      </c>
      <c r="CE31" s="88">
        <v>2369.7600000000002</v>
      </c>
      <c r="CF31" s="88">
        <v>2409.36</v>
      </c>
      <c r="CG31" s="88">
        <v>2333.36</v>
      </c>
      <c r="CH31" s="88">
        <v>2182.36</v>
      </c>
      <c r="CI31" s="88">
        <v>2146.7600000000002</v>
      </c>
      <c r="CJ31" s="88">
        <v>2127.16</v>
      </c>
      <c r="CK31" s="88">
        <v>2124.16</v>
      </c>
      <c r="CL31" s="88">
        <v>2109.16</v>
      </c>
      <c r="CM31" s="88">
        <v>2097.2600000000002</v>
      </c>
      <c r="CN31" s="88">
        <v>2084.1679999999997</v>
      </c>
      <c r="CO31" s="88">
        <v>2055.06</v>
      </c>
      <c r="CP31" s="88">
        <v>2076.06</v>
      </c>
      <c r="CQ31" s="88">
        <v>2012.06</v>
      </c>
      <c r="CR31" s="88">
        <v>2019.06</v>
      </c>
      <c r="CS31" s="88">
        <v>2028.06</v>
      </c>
      <c r="CT31" s="89"/>
      <c r="CU31" s="89"/>
      <c r="CV31" s="89"/>
      <c r="CW31" s="90"/>
      <c r="CX31" s="91">
        <f t="array" ref="CX31">SUMPRODUCT(B31:CW31*0.25)</f>
        <v>63952.654999999992</v>
      </c>
    </row>
    <row r="32" spans="1:102" ht="24.95" customHeight="1" x14ac:dyDescent="0.2">
      <c r="A32" s="92" t="s">
        <v>27</v>
      </c>
      <c r="B32" s="93">
        <v>2710.549</v>
      </c>
      <c r="C32" s="94">
        <v>2704.5050000000001</v>
      </c>
      <c r="D32" s="94">
        <v>2694.056</v>
      </c>
      <c r="E32" s="94">
        <v>2641.5749999999998</v>
      </c>
      <c r="F32" s="94">
        <v>2599.9409999999998</v>
      </c>
      <c r="G32" s="94">
        <v>2644.5940000000001</v>
      </c>
      <c r="H32" s="94">
        <v>2635.5120000000002</v>
      </c>
      <c r="I32" s="94">
        <v>2633.8820000000001</v>
      </c>
      <c r="J32" s="94">
        <v>2618.2199999999998</v>
      </c>
      <c r="K32" s="94">
        <v>2623.5839999999998</v>
      </c>
      <c r="L32" s="94">
        <v>2626.3470000000002</v>
      </c>
      <c r="M32" s="94">
        <v>2607.3510000000001</v>
      </c>
      <c r="N32" s="94">
        <v>2608.973</v>
      </c>
      <c r="O32" s="94">
        <v>2599.3380000000002</v>
      </c>
      <c r="P32" s="94">
        <v>2589.5010000000002</v>
      </c>
      <c r="Q32" s="94">
        <v>2572.15</v>
      </c>
      <c r="R32" s="94">
        <v>2512.0630000000001</v>
      </c>
      <c r="S32" s="94">
        <v>2569.92</v>
      </c>
      <c r="T32" s="94">
        <v>2587.2220000000002</v>
      </c>
      <c r="U32" s="94">
        <v>2584.2950000000001</v>
      </c>
      <c r="V32" s="94">
        <v>2591.2559999999999</v>
      </c>
      <c r="W32" s="94">
        <v>2776.9670000000001</v>
      </c>
      <c r="X32" s="94">
        <v>2786.8910000000001</v>
      </c>
      <c r="Y32" s="94">
        <v>2821.143</v>
      </c>
      <c r="Z32" s="94">
        <v>2770.5439999999999</v>
      </c>
      <c r="AA32" s="94">
        <v>2795.2260000000001</v>
      </c>
      <c r="AB32" s="94">
        <v>2876.1669999999999</v>
      </c>
      <c r="AC32" s="94">
        <v>3310.739</v>
      </c>
      <c r="AD32" s="94">
        <v>3303.4279999999999</v>
      </c>
      <c r="AE32" s="94">
        <v>3660.7930000000001</v>
      </c>
      <c r="AF32" s="94">
        <v>3605.0320000000002</v>
      </c>
      <c r="AG32" s="94">
        <v>3735.0549999999998</v>
      </c>
      <c r="AH32" s="94">
        <v>4164.4340000000002</v>
      </c>
      <c r="AI32" s="94">
        <v>4194.5619999999999</v>
      </c>
      <c r="AJ32" s="94">
        <v>4163.93</v>
      </c>
      <c r="AK32" s="94">
        <v>4181.1310000000003</v>
      </c>
      <c r="AL32" s="94">
        <v>4532.598</v>
      </c>
      <c r="AM32" s="94">
        <v>4505.8980000000001</v>
      </c>
      <c r="AN32" s="94">
        <v>4537.1220000000003</v>
      </c>
      <c r="AO32" s="94">
        <v>4773.5050000000001</v>
      </c>
      <c r="AP32" s="94">
        <v>4843.085</v>
      </c>
      <c r="AQ32" s="94">
        <v>4819.7340000000004</v>
      </c>
      <c r="AR32" s="94">
        <v>4875.42</v>
      </c>
      <c r="AS32" s="94">
        <v>4837.7700000000004</v>
      </c>
      <c r="AT32" s="94">
        <v>5017.2299999999996</v>
      </c>
      <c r="AU32" s="94">
        <v>5030.0450000000001</v>
      </c>
      <c r="AV32" s="94">
        <v>5031.6400000000003</v>
      </c>
      <c r="AW32" s="94">
        <v>4904.2640000000001</v>
      </c>
      <c r="AX32" s="94">
        <v>4898.2449999999999</v>
      </c>
      <c r="AY32" s="94">
        <v>4907.0959999999995</v>
      </c>
      <c r="AZ32" s="94">
        <v>4942.9539999999997</v>
      </c>
      <c r="BA32" s="94">
        <v>4960.7619999999997</v>
      </c>
      <c r="BB32" s="94">
        <v>5013.4219999999996</v>
      </c>
      <c r="BC32" s="94">
        <v>4949.6660000000002</v>
      </c>
      <c r="BD32" s="94">
        <v>4948.7190000000001</v>
      </c>
      <c r="BE32" s="94">
        <v>4744.3900000000003</v>
      </c>
      <c r="BF32" s="94">
        <v>4670.5</v>
      </c>
      <c r="BG32" s="94">
        <v>4597.3429999999998</v>
      </c>
      <c r="BH32" s="94">
        <v>4364.5569999999998</v>
      </c>
      <c r="BI32" s="94">
        <v>4370.5559999999996</v>
      </c>
      <c r="BJ32" s="94">
        <v>4312.4189999999999</v>
      </c>
      <c r="BK32" s="94">
        <v>4258.03</v>
      </c>
      <c r="BL32" s="94">
        <v>4224.4840000000004</v>
      </c>
      <c r="BM32" s="94">
        <v>4369.88</v>
      </c>
      <c r="BN32" s="94">
        <v>4178.7960000000003</v>
      </c>
      <c r="BO32" s="94">
        <v>4203.1530000000002</v>
      </c>
      <c r="BP32" s="94">
        <v>4213.7700000000004</v>
      </c>
      <c r="BQ32" s="94">
        <v>4105.9840000000004</v>
      </c>
      <c r="BR32" s="94">
        <v>3523.5810000000001</v>
      </c>
      <c r="BS32" s="94">
        <v>3425.5230000000001</v>
      </c>
      <c r="BT32" s="94">
        <v>2980.2849999999999</v>
      </c>
      <c r="BU32" s="94">
        <v>2777.6039999999998</v>
      </c>
      <c r="BV32" s="94">
        <v>2375.6770000000001</v>
      </c>
      <c r="BW32" s="94">
        <v>2314.596</v>
      </c>
      <c r="BX32" s="94">
        <v>2541.259</v>
      </c>
      <c r="BY32" s="94">
        <v>2375.39</v>
      </c>
      <c r="BZ32" s="94">
        <v>2556.21</v>
      </c>
      <c r="CA32" s="94">
        <v>2307.3389999999999</v>
      </c>
      <c r="CB32" s="94">
        <v>2280.0160000000001</v>
      </c>
      <c r="CC32" s="94">
        <v>2322.873</v>
      </c>
      <c r="CD32" s="94">
        <v>2325.4119999999998</v>
      </c>
      <c r="CE32" s="94">
        <v>2338.7750000000001</v>
      </c>
      <c r="CF32" s="94">
        <v>2300.998</v>
      </c>
      <c r="CG32" s="94">
        <v>2291.2350000000001</v>
      </c>
      <c r="CH32" s="94">
        <v>2407.7579999999998</v>
      </c>
      <c r="CI32" s="94">
        <v>2391.1930000000002</v>
      </c>
      <c r="CJ32" s="94">
        <v>2386.8710000000001</v>
      </c>
      <c r="CK32" s="94">
        <v>2286.6469999999999</v>
      </c>
      <c r="CL32" s="94">
        <v>2407.8780000000002</v>
      </c>
      <c r="CM32" s="94">
        <v>2416.4940000000001</v>
      </c>
      <c r="CN32" s="94">
        <v>2339.143</v>
      </c>
      <c r="CO32" s="94">
        <v>2295.0140000000001</v>
      </c>
      <c r="CP32" s="94">
        <v>2274.7109999999998</v>
      </c>
      <c r="CQ32" s="94">
        <v>2259.86</v>
      </c>
      <c r="CR32" s="94">
        <v>2251.2449999999999</v>
      </c>
      <c r="CS32" s="94">
        <v>1925.86</v>
      </c>
      <c r="CT32" s="95"/>
      <c r="CU32" s="95"/>
      <c r="CV32" s="95"/>
      <c r="CW32" s="96"/>
      <c r="CX32" s="97">
        <f t="array" ref="CX32">SUMPRODUCT(B32:CW32*0.25)</f>
        <v>80930.840000000026</v>
      </c>
    </row>
    <row r="33" spans="1:102" ht="24.95" customHeight="1" x14ac:dyDescent="0.2">
      <c r="A33" s="101" t="s">
        <v>28</v>
      </c>
      <c r="B33" s="98">
        <v>1104</v>
      </c>
      <c r="C33" s="99">
        <v>1104</v>
      </c>
      <c r="D33" s="99">
        <v>1104</v>
      </c>
      <c r="E33" s="99">
        <v>1104</v>
      </c>
      <c r="F33" s="99">
        <v>1104</v>
      </c>
      <c r="G33" s="99">
        <v>1104</v>
      </c>
      <c r="H33" s="99">
        <v>1104</v>
      </c>
      <c r="I33" s="99">
        <v>1104</v>
      </c>
      <c r="J33" s="99">
        <v>1104</v>
      </c>
      <c r="K33" s="99">
        <v>1104</v>
      </c>
      <c r="L33" s="99">
        <v>1104</v>
      </c>
      <c r="M33" s="99">
        <v>1104</v>
      </c>
      <c r="N33" s="99">
        <v>1104</v>
      </c>
      <c r="O33" s="99">
        <v>1104</v>
      </c>
      <c r="P33" s="99">
        <v>1104</v>
      </c>
      <c r="Q33" s="99">
        <v>1104</v>
      </c>
      <c r="R33" s="99">
        <v>1104</v>
      </c>
      <c r="S33" s="99">
        <v>1104</v>
      </c>
      <c r="T33" s="99">
        <v>1104</v>
      </c>
      <c r="U33" s="99">
        <v>1104</v>
      </c>
      <c r="V33" s="99">
        <v>1104</v>
      </c>
      <c r="W33" s="99">
        <v>1104</v>
      </c>
      <c r="X33" s="99">
        <v>1104</v>
      </c>
      <c r="Y33" s="99">
        <v>1139</v>
      </c>
      <c r="Z33" s="99">
        <v>1194</v>
      </c>
      <c r="AA33" s="99">
        <v>1194</v>
      </c>
      <c r="AB33" s="99">
        <v>1194</v>
      </c>
      <c r="AC33" s="99">
        <v>1194</v>
      </c>
      <c r="AD33" s="99">
        <v>1194</v>
      </c>
      <c r="AE33" s="99">
        <v>1194</v>
      </c>
      <c r="AF33" s="99">
        <v>1194</v>
      </c>
      <c r="AG33" s="99">
        <v>1164</v>
      </c>
      <c r="AH33" s="99">
        <v>1016</v>
      </c>
      <c r="AI33" s="99">
        <v>1016</v>
      </c>
      <c r="AJ33" s="99">
        <v>955</v>
      </c>
      <c r="AK33" s="99">
        <v>824.66700000000003</v>
      </c>
      <c r="AL33" s="99">
        <v>694.33299999999997</v>
      </c>
      <c r="AM33" s="99">
        <v>644</v>
      </c>
      <c r="AN33" s="99">
        <v>522.66700000000003</v>
      </c>
      <c r="AO33" s="99">
        <v>336.33300000000003</v>
      </c>
      <c r="AP33" s="99">
        <v>175</v>
      </c>
      <c r="AQ33" s="99">
        <v>175</v>
      </c>
      <c r="AR33" s="99">
        <v>175</v>
      </c>
      <c r="AS33" s="99">
        <v>175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320</v>
      </c>
      <c r="BF33" s="99">
        <v>431</v>
      </c>
      <c r="BG33" s="99">
        <v>509</v>
      </c>
      <c r="BH33" s="99">
        <v>738</v>
      </c>
      <c r="BI33" s="99">
        <v>793</v>
      </c>
      <c r="BJ33" s="99">
        <v>966</v>
      </c>
      <c r="BK33" s="99">
        <v>1016</v>
      </c>
      <c r="BL33" s="99">
        <v>1136</v>
      </c>
      <c r="BM33" s="99">
        <v>1146</v>
      </c>
      <c r="BN33" s="99">
        <v>1136</v>
      </c>
      <c r="BO33" s="99">
        <v>1266</v>
      </c>
      <c r="BP33" s="99">
        <v>1544</v>
      </c>
      <c r="BQ33" s="99">
        <v>1574</v>
      </c>
      <c r="BR33" s="99">
        <v>1584</v>
      </c>
      <c r="BS33" s="99">
        <v>1584</v>
      </c>
      <c r="BT33" s="99">
        <v>1584</v>
      </c>
      <c r="BU33" s="99">
        <v>1594</v>
      </c>
      <c r="BV33" s="99">
        <v>1594</v>
      </c>
      <c r="BW33" s="99">
        <v>1594</v>
      </c>
      <c r="BX33" s="99">
        <v>1594</v>
      </c>
      <c r="BY33" s="99">
        <v>1678</v>
      </c>
      <c r="BZ33" s="99">
        <v>1679</v>
      </c>
      <c r="CA33" s="99">
        <v>1679</v>
      </c>
      <c r="CB33" s="99">
        <v>1679</v>
      </c>
      <c r="CC33" s="99">
        <v>1679</v>
      </c>
      <c r="CD33" s="99">
        <v>1681</v>
      </c>
      <c r="CE33" s="99">
        <v>1681</v>
      </c>
      <c r="CF33" s="99">
        <v>1681</v>
      </c>
      <c r="CG33" s="99">
        <v>1681</v>
      </c>
      <c r="CH33" s="99">
        <v>1682</v>
      </c>
      <c r="CI33" s="99">
        <v>1682</v>
      </c>
      <c r="CJ33" s="99">
        <v>1682</v>
      </c>
      <c r="CK33" s="99">
        <v>1682</v>
      </c>
      <c r="CL33" s="99">
        <v>1683</v>
      </c>
      <c r="CM33" s="99">
        <v>1683</v>
      </c>
      <c r="CN33" s="99">
        <v>1683</v>
      </c>
      <c r="CO33" s="99">
        <v>1683</v>
      </c>
      <c r="CP33" s="99">
        <v>1683</v>
      </c>
      <c r="CQ33" s="99">
        <v>1683</v>
      </c>
      <c r="CR33" s="99">
        <v>1683</v>
      </c>
      <c r="CS33" s="99">
        <v>1683</v>
      </c>
      <c r="CT33" s="100"/>
      <c r="CU33" s="100"/>
      <c r="CV33" s="100"/>
      <c r="CW33" s="102"/>
      <c r="CX33" s="103">
        <f t="array" ref="CX33">SUMPRODUCT(B33:CW33*0.25)</f>
        <v>25493.75</v>
      </c>
    </row>
    <row r="34" spans="1:102" ht="30" customHeight="1" thickBot="1" x14ac:dyDescent="0.25">
      <c r="A34" s="75" t="s">
        <v>29</v>
      </c>
      <c r="B34" s="76">
        <f>SUM(B31:B33)</f>
        <v>6010.509</v>
      </c>
      <c r="C34" s="77">
        <f t="shared" ref="C34:BN34" si="5">SUM(C31:C33)</f>
        <v>5985.5650000000005</v>
      </c>
      <c r="D34" s="77">
        <f t="shared" si="5"/>
        <v>5973.116</v>
      </c>
      <c r="E34" s="77">
        <f t="shared" si="5"/>
        <v>5918.6350000000002</v>
      </c>
      <c r="F34" s="77">
        <f t="shared" si="5"/>
        <v>5898.0010000000002</v>
      </c>
      <c r="G34" s="77">
        <f t="shared" si="5"/>
        <v>5938.6540000000005</v>
      </c>
      <c r="H34" s="77">
        <f t="shared" si="5"/>
        <v>5923.5720000000001</v>
      </c>
      <c r="I34" s="77">
        <f t="shared" si="5"/>
        <v>5914.942</v>
      </c>
      <c r="J34" s="77">
        <f t="shared" si="5"/>
        <v>5893.28</v>
      </c>
      <c r="K34" s="77">
        <f t="shared" si="5"/>
        <v>5890.6440000000002</v>
      </c>
      <c r="L34" s="77">
        <f t="shared" si="5"/>
        <v>5886.4070000000002</v>
      </c>
      <c r="M34" s="77">
        <f t="shared" si="5"/>
        <v>5861.4110000000001</v>
      </c>
      <c r="N34" s="77">
        <f t="shared" si="5"/>
        <v>5920.0329999999994</v>
      </c>
      <c r="O34" s="77">
        <f t="shared" si="5"/>
        <v>5903.3980000000001</v>
      </c>
      <c r="P34" s="77">
        <f t="shared" si="5"/>
        <v>5885.5609999999997</v>
      </c>
      <c r="Q34" s="77">
        <f t="shared" si="5"/>
        <v>5857.21</v>
      </c>
      <c r="R34" s="77">
        <f t="shared" si="5"/>
        <v>5798.1229999999996</v>
      </c>
      <c r="S34" s="77">
        <f t="shared" si="5"/>
        <v>5843.98</v>
      </c>
      <c r="T34" s="77">
        <f t="shared" si="5"/>
        <v>5853.2820000000002</v>
      </c>
      <c r="U34" s="77">
        <f t="shared" si="5"/>
        <v>5842.3549999999996</v>
      </c>
      <c r="V34" s="77">
        <f t="shared" si="5"/>
        <v>5892.3159999999998</v>
      </c>
      <c r="W34" s="77">
        <f t="shared" si="5"/>
        <v>6071.2270000000008</v>
      </c>
      <c r="X34" s="77">
        <f t="shared" si="5"/>
        <v>6192.8510000000006</v>
      </c>
      <c r="Y34" s="77">
        <f t="shared" si="5"/>
        <v>6268.1030000000001</v>
      </c>
      <c r="Z34" s="77">
        <f t="shared" si="5"/>
        <v>6376.1309999999994</v>
      </c>
      <c r="AA34" s="77">
        <f t="shared" si="5"/>
        <v>6436.9130000000005</v>
      </c>
      <c r="AB34" s="77">
        <f t="shared" si="5"/>
        <v>6556.8539999999994</v>
      </c>
      <c r="AC34" s="77">
        <f t="shared" si="5"/>
        <v>7040.2340000000004</v>
      </c>
      <c r="AD34" s="77">
        <f t="shared" si="5"/>
        <v>7035.5830000000005</v>
      </c>
      <c r="AE34" s="77">
        <f t="shared" si="5"/>
        <v>7484.9480000000003</v>
      </c>
      <c r="AF34" s="77">
        <f t="shared" si="5"/>
        <v>7537.1869999999999</v>
      </c>
      <c r="AG34" s="77">
        <f t="shared" si="5"/>
        <v>7712.3099999999995</v>
      </c>
      <c r="AH34" s="77">
        <f t="shared" si="5"/>
        <v>7969.7119999999995</v>
      </c>
      <c r="AI34" s="77">
        <f t="shared" si="5"/>
        <v>8162.84</v>
      </c>
      <c r="AJ34" s="77">
        <f t="shared" si="5"/>
        <v>8165.2080000000005</v>
      </c>
      <c r="AK34" s="77">
        <f t="shared" si="5"/>
        <v>8206.0759999999991</v>
      </c>
      <c r="AL34" s="77">
        <f t="shared" si="5"/>
        <v>8533.991</v>
      </c>
      <c r="AM34" s="77">
        <f t="shared" si="5"/>
        <v>8574.9580000000005</v>
      </c>
      <c r="AN34" s="77">
        <f t="shared" si="5"/>
        <v>8588.8490000000002</v>
      </c>
      <c r="AO34" s="77">
        <f t="shared" si="5"/>
        <v>8732.898000000001</v>
      </c>
      <c r="AP34" s="77">
        <f t="shared" si="5"/>
        <v>8728.5849999999991</v>
      </c>
      <c r="AQ34" s="77">
        <f t="shared" si="5"/>
        <v>8769.2340000000004</v>
      </c>
      <c r="AR34" s="77">
        <f t="shared" si="5"/>
        <v>8876.92</v>
      </c>
      <c r="AS34" s="77">
        <f t="shared" si="5"/>
        <v>8879.27</v>
      </c>
      <c r="AT34" s="77">
        <f t="shared" si="5"/>
        <v>8905.68</v>
      </c>
      <c r="AU34" s="77">
        <f t="shared" si="5"/>
        <v>8931.494999999999</v>
      </c>
      <c r="AV34" s="77">
        <f t="shared" si="5"/>
        <v>8926.09</v>
      </c>
      <c r="AW34" s="77">
        <f t="shared" si="5"/>
        <v>8790.7139999999999</v>
      </c>
      <c r="AX34" s="77">
        <f t="shared" si="5"/>
        <v>8773.5419999999995</v>
      </c>
      <c r="AY34" s="77">
        <f t="shared" si="5"/>
        <v>8762.393</v>
      </c>
      <c r="AZ34" s="77">
        <f t="shared" si="5"/>
        <v>8769.2510000000002</v>
      </c>
      <c r="BA34" s="77">
        <f t="shared" si="5"/>
        <v>8749.0589999999993</v>
      </c>
      <c r="BB34" s="77">
        <f t="shared" si="5"/>
        <v>8779.7959999999985</v>
      </c>
      <c r="BC34" s="77">
        <f t="shared" si="5"/>
        <v>8701.0400000000009</v>
      </c>
      <c r="BD34" s="77">
        <f t="shared" si="5"/>
        <v>8668.0930000000008</v>
      </c>
      <c r="BE34" s="77">
        <f t="shared" si="5"/>
        <v>8613.7639999999992</v>
      </c>
      <c r="BF34" s="77">
        <f t="shared" si="5"/>
        <v>8566.7559999999994</v>
      </c>
      <c r="BG34" s="77">
        <f t="shared" si="5"/>
        <v>8485.5990000000002</v>
      </c>
      <c r="BH34" s="77">
        <f t="shared" si="5"/>
        <v>8389.8130000000001</v>
      </c>
      <c r="BI34" s="77">
        <f t="shared" si="5"/>
        <v>8349.8119999999999</v>
      </c>
      <c r="BJ34" s="77">
        <f t="shared" si="5"/>
        <v>8340.6530000000002</v>
      </c>
      <c r="BK34" s="77">
        <f t="shared" si="5"/>
        <v>8221.2639999999992</v>
      </c>
      <c r="BL34" s="77">
        <f t="shared" si="5"/>
        <v>8185.7180000000008</v>
      </c>
      <c r="BM34" s="77">
        <f t="shared" si="5"/>
        <v>8211.1139999999996</v>
      </c>
      <c r="BN34" s="77">
        <f t="shared" si="5"/>
        <v>7869.3640000000005</v>
      </c>
      <c r="BO34" s="77">
        <f t="shared" ref="BO34:CW34" si="6">SUM(BO31:BO33)</f>
        <v>7875.7210000000005</v>
      </c>
      <c r="BP34" s="77">
        <f t="shared" si="6"/>
        <v>8010.3380000000006</v>
      </c>
      <c r="BQ34" s="77">
        <f t="shared" si="6"/>
        <v>7771.5520000000006</v>
      </c>
      <c r="BR34" s="77">
        <f t="shared" si="6"/>
        <v>7052.3549999999996</v>
      </c>
      <c r="BS34" s="77">
        <f t="shared" si="6"/>
        <v>6825.1970000000001</v>
      </c>
      <c r="BT34" s="77">
        <f t="shared" si="6"/>
        <v>6298.1589999999997</v>
      </c>
      <c r="BU34" s="77">
        <f t="shared" si="6"/>
        <v>6317.5779999999995</v>
      </c>
      <c r="BV34" s="77">
        <f t="shared" si="6"/>
        <v>6215.8850000000002</v>
      </c>
      <c r="BW34" s="77">
        <f t="shared" si="6"/>
        <v>6161.0039999999999</v>
      </c>
      <c r="BX34" s="77">
        <f t="shared" si="6"/>
        <v>6464.6669999999995</v>
      </c>
      <c r="BY34" s="77">
        <f t="shared" si="6"/>
        <v>6517.7979999999998</v>
      </c>
      <c r="BZ34" s="77">
        <f t="shared" si="6"/>
        <v>6742.47</v>
      </c>
      <c r="CA34" s="77">
        <f t="shared" si="6"/>
        <v>6664.9989999999998</v>
      </c>
      <c r="CB34" s="77">
        <f t="shared" si="6"/>
        <v>6623.076</v>
      </c>
      <c r="CC34" s="77">
        <f t="shared" si="6"/>
        <v>6625.2330000000002</v>
      </c>
      <c r="CD34" s="77">
        <f t="shared" si="6"/>
        <v>6577.5720000000001</v>
      </c>
      <c r="CE34" s="77">
        <f t="shared" si="6"/>
        <v>6389.5349999999999</v>
      </c>
      <c r="CF34" s="77">
        <f t="shared" si="6"/>
        <v>6391.3580000000002</v>
      </c>
      <c r="CG34" s="77">
        <f t="shared" si="6"/>
        <v>6305.5950000000003</v>
      </c>
      <c r="CH34" s="77">
        <f t="shared" si="6"/>
        <v>6272.1180000000004</v>
      </c>
      <c r="CI34" s="77">
        <f t="shared" si="6"/>
        <v>6219.9530000000004</v>
      </c>
      <c r="CJ34" s="77">
        <f t="shared" si="6"/>
        <v>6196.0309999999999</v>
      </c>
      <c r="CK34" s="77">
        <f t="shared" si="6"/>
        <v>6092.8069999999998</v>
      </c>
      <c r="CL34" s="77">
        <f t="shared" si="6"/>
        <v>6200.0380000000005</v>
      </c>
      <c r="CM34" s="77">
        <f t="shared" si="6"/>
        <v>6196.7540000000008</v>
      </c>
      <c r="CN34" s="77">
        <f t="shared" si="6"/>
        <v>6106.3109999999997</v>
      </c>
      <c r="CO34" s="77">
        <f t="shared" si="6"/>
        <v>6033.0740000000005</v>
      </c>
      <c r="CP34" s="77">
        <f t="shared" si="6"/>
        <v>6033.7709999999997</v>
      </c>
      <c r="CQ34" s="77">
        <f t="shared" si="6"/>
        <v>5954.92</v>
      </c>
      <c r="CR34" s="77">
        <f t="shared" si="6"/>
        <v>5953.3050000000003</v>
      </c>
      <c r="CS34" s="77">
        <f t="shared" si="6"/>
        <v>5636.92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170377.24500000002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90</v>
      </c>
      <c r="C37" s="115">
        <v>90</v>
      </c>
      <c r="D37" s="115">
        <v>90</v>
      </c>
      <c r="E37" s="115">
        <v>90</v>
      </c>
      <c r="F37" s="115">
        <v>117</v>
      </c>
      <c r="G37" s="115">
        <v>117</v>
      </c>
      <c r="H37" s="115">
        <v>117</v>
      </c>
      <c r="I37" s="115">
        <v>117</v>
      </c>
      <c r="J37" s="115">
        <v>132</v>
      </c>
      <c r="K37" s="115">
        <v>132</v>
      </c>
      <c r="L37" s="115">
        <v>132</v>
      </c>
      <c r="M37" s="115">
        <v>132</v>
      </c>
      <c r="N37" s="115">
        <v>133</v>
      </c>
      <c r="O37" s="115">
        <v>133</v>
      </c>
      <c r="P37" s="115">
        <v>133</v>
      </c>
      <c r="Q37" s="115">
        <v>133</v>
      </c>
      <c r="R37" s="115">
        <v>130</v>
      </c>
      <c r="S37" s="115">
        <v>130</v>
      </c>
      <c r="T37" s="115">
        <v>130</v>
      </c>
      <c r="U37" s="115">
        <v>130</v>
      </c>
      <c r="V37" s="115">
        <v>139</v>
      </c>
      <c r="W37" s="115">
        <v>139</v>
      </c>
      <c r="X37" s="115">
        <v>139</v>
      </c>
      <c r="Y37" s="115">
        <v>139</v>
      </c>
      <c r="Z37" s="115">
        <v>87</v>
      </c>
      <c r="AA37" s="115">
        <v>87</v>
      </c>
      <c r="AB37" s="115">
        <v>87</v>
      </c>
      <c r="AC37" s="115">
        <v>87</v>
      </c>
      <c r="AD37" s="115">
        <v>41</v>
      </c>
      <c r="AE37" s="115">
        <v>41</v>
      </c>
      <c r="AF37" s="115">
        <v>41</v>
      </c>
      <c r="AG37" s="115">
        <v>41</v>
      </c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5</v>
      </c>
      <c r="BO37" s="115">
        <v>5</v>
      </c>
      <c r="BP37" s="115">
        <v>5</v>
      </c>
      <c r="BQ37" s="115">
        <v>5</v>
      </c>
      <c r="BR37" s="115">
        <v>16</v>
      </c>
      <c r="BS37" s="115">
        <v>16</v>
      </c>
      <c r="BT37" s="115">
        <v>16</v>
      </c>
      <c r="BU37" s="115">
        <v>16</v>
      </c>
      <c r="BV37" s="115"/>
      <c r="BW37" s="115"/>
      <c r="BX37" s="115"/>
      <c r="BY37" s="115"/>
      <c r="BZ37" s="115">
        <v>28</v>
      </c>
      <c r="CA37" s="115">
        <v>28</v>
      </c>
      <c r="CB37" s="115">
        <v>28</v>
      </c>
      <c r="CC37" s="115">
        <v>28</v>
      </c>
      <c r="CD37" s="115">
        <v>40</v>
      </c>
      <c r="CE37" s="115">
        <v>40</v>
      </c>
      <c r="CF37" s="115">
        <v>40</v>
      </c>
      <c r="CG37" s="115">
        <v>40</v>
      </c>
      <c r="CH37" s="115">
        <v>115</v>
      </c>
      <c r="CI37" s="115">
        <v>115</v>
      </c>
      <c r="CJ37" s="115">
        <v>115</v>
      </c>
      <c r="CK37" s="115">
        <v>115</v>
      </c>
      <c r="CL37" s="115">
        <v>171</v>
      </c>
      <c r="CM37" s="115">
        <v>171</v>
      </c>
      <c r="CN37" s="115">
        <v>171</v>
      </c>
      <c r="CO37" s="115">
        <v>171</v>
      </c>
      <c r="CP37" s="115">
        <v>136</v>
      </c>
      <c r="CQ37" s="115">
        <v>136</v>
      </c>
      <c r="CR37" s="115">
        <v>136</v>
      </c>
      <c r="CS37" s="115">
        <v>136</v>
      </c>
      <c r="CT37" s="116"/>
      <c r="CU37" s="116"/>
      <c r="CV37" s="116"/>
      <c r="CW37" s="117"/>
      <c r="CX37" s="91">
        <f t="array" ref="CX37">SUMPRODUCT(B37:CW37*0.25)</f>
        <v>1380</v>
      </c>
    </row>
    <row r="38" spans="1:102" ht="24.95" customHeight="1" x14ac:dyDescent="0.2">
      <c r="A38" s="118" t="s">
        <v>32</v>
      </c>
      <c r="B38" s="119">
        <v>1</v>
      </c>
      <c r="C38" s="120">
        <v>1</v>
      </c>
      <c r="D38" s="120">
        <v>1</v>
      </c>
      <c r="E38" s="120">
        <v>1</v>
      </c>
      <c r="F38" s="120">
        <v>1</v>
      </c>
      <c r="G38" s="120">
        <v>1</v>
      </c>
      <c r="H38" s="120">
        <v>1</v>
      </c>
      <c r="I38" s="120">
        <v>1</v>
      </c>
      <c r="J38" s="120">
        <v>1</v>
      </c>
      <c r="K38" s="120">
        <v>1</v>
      </c>
      <c r="L38" s="120">
        <v>1</v>
      </c>
      <c r="M38" s="120">
        <v>1</v>
      </c>
      <c r="N38" s="120">
        <v>1</v>
      </c>
      <c r="O38" s="120">
        <v>1</v>
      </c>
      <c r="P38" s="120">
        <v>1</v>
      </c>
      <c r="Q38" s="120">
        <v>1</v>
      </c>
      <c r="R38" s="120">
        <v>1</v>
      </c>
      <c r="S38" s="120">
        <v>1</v>
      </c>
      <c r="T38" s="120">
        <v>1</v>
      </c>
      <c r="U38" s="120">
        <v>1</v>
      </c>
      <c r="V38" s="120">
        <v>1</v>
      </c>
      <c r="W38" s="120">
        <v>1</v>
      </c>
      <c r="X38" s="120">
        <v>1</v>
      </c>
      <c r="Y38" s="120">
        <v>1</v>
      </c>
      <c r="Z38" s="120">
        <v>1</v>
      </c>
      <c r="AA38" s="120">
        <v>1</v>
      </c>
      <c r="AB38" s="120">
        <v>1</v>
      </c>
      <c r="AC38" s="120">
        <v>1</v>
      </c>
      <c r="AD38" s="120">
        <v>1</v>
      </c>
      <c r="AE38" s="120">
        <v>1</v>
      </c>
      <c r="AF38" s="120">
        <v>1</v>
      </c>
      <c r="AG38" s="120">
        <v>1</v>
      </c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>
        <v>32</v>
      </c>
      <c r="BG38" s="120">
        <v>32</v>
      </c>
      <c r="BH38" s="120">
        <v>32</v>
      </c>
      <c r="BI38" s="120">
        <v>32</v>
      </c>
      <c r="BJ38" s="120">
        <v>52</v>
      </c>
      <c r="BK38" s="120">
        <v>52</v>
      </c>
      <c r="BL38" s="120">
        <v>52</v>
      </c>
      <c r="BM38" s="120">
        <v>52</v>
      </c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>
        <v>1</v>
      </c>
      <c r="CI38" s="120">
        <v>1</v>
      </c>
      <c r="CJ38" s="120">
        <v>1</v>
      </c>
      <c r="CK38" s="120">
        <v>1</v>
      </c>
      <c r="CL38" s="120">
        <v>6</v>
      </c>
      <c r="CM38" s="120">
        <v>6</v>
      </c>
      <c r="CN38" s="120">
        <v>6</v>
      </c>
      <c r="CO38" s="120">
        <v>6</v>
      </c>
      <c r="CP38" s="120">
        <v>6</v>
      </c>
      <c r="CQ38" s="120">
        <v>6</v>
      </c>
      <c r="CR38" s="120">
        <v>6</v>
      </c>
      <c r="CS38" s="120">
        <v>6</v>
      </c>
      <c r="CT38" s="120"/>
      <c r="CU38" s="120"/>
      <c r="CV38" s="120"/>
      <c r="CW38" s="121"/>
      <c r="CX38" s="97">
        <f t="array" ref="CX38">SUMPRODUCT(B38:CW38*0.25)</f>
        <v>105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502.2</v>
      </c>
      <c r="BU39" s="120">
        <v>562.6</v>
      </c>
      <c r="BV39" s="120">
        <v>1075.2</v>
      </c>
      <c r="BW39" s="120">
        <v>1232.9000000000001</v>
      </c>
      <c r="BX39" s="120">
        <v>996.2</v>
      </c>
      <c r="BY39" s="120">
        <v>1051.7</v>
      </c>
      <c r="BZ39" s="120">
        <v>818.9</v>
      </c>
      <c r="CA39" s="120">
        <v>951.2</v>
      </c>
      <c r="CB39" s="120">
        <v>1017.8</v>
      </c>
      <c r="CC39" s="120">
        <v>947.1</v>
      </c>
      <c r="CD39" s="120">
        <v>736.4</v>
      </c>
      <c r="CE39" s="120">
        <v>824.3</v>
      </c>
      <c r="CF39" s="120">
        <v>729.8</v>
      </c>
      <c r="CG39" s="120">
        <v>681.3</v>
      </c>
      <c r="CH39" s="120">
        <v>256.2</v>
      </c>
      <c r="CI39" s="120">
        <v>184.2</v>
      </c>
      <c r="CJ39" s="120">
        <v>106.7</v>
      </c>
      <c r="CK39" s="120">
        <v>96.3</v>
      </c>
      <c r="CL39" s="120">
        <v>71.3</v>
      </c>
      <c r="CM39" s="120"/>
      <c r="CN39" s="120"/>
      <c r="CO39" s="120"/>
      <c r="CP39" s="120"/>
      <c r="CQ39" s="120"/>
      <c r="CR39" s="120"/>
      <c r="CS39" s="120">
        <v>73.5</v>
      </c>
      <c r="CT39" s="122"/>
      <c r="CU39" s="122"/>
      <c r="CV39" s="122"/>
      <c r="CW39" s="121"/>
      <c r="CX39" s="97">
        <f t="array" ref="CX39">SUMPRODUCT(B39:CW39*0.25)</f>
        <v>3228.9499999999994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48</v>
      </c>
      <c r="AI40" s="120">
        <v>48</v>
      </c>
      <c r="AJ40" s="120">
        <v>48</v>
      </c>
      <c r="AK40" s="120">
        <v>48</v>
      </c>
      <c r="AL40" s="120">
        <v>20</v>
      </c>
      <c r="AM40" s="120">
        <v>20</v>
      </c>
      <c r="AN40" s="120">
        <v>20</v>
      </c>
      <c r="AO40" s="120">
        <v>20</v>
      </c>
      <c r="AP40" s="120">
        <v>20</v>
      </c>
      <c r="AQ40" s="120">
        <v>20</v>
      </c>
      <c r="AR40" s="120">
        <v>20</v>
      </c>
      <c r="AS40" s="120">
        <v>20</v>
      </c>
      <c r="AT40" s="120">
        <v>20</v>
      </c>
      <c r="AU40" s="120">
        <v>20</v>
      </c>
      <c r="AV40" s="120">
        <v>20</v>
      </c>
      <c r="AW40" s="120">
        <v>20</v>
      </c>
      <c r="AX40" s="120">
        <v>20</v>
      </c>
      <c r="AY40" s="120">
        <v>20</v>
      </c>
      <c r="AZ40" s="120">
        <v>20</v>
      </c>
      <c r="BA40" s="120">
        <v>20</v>
      </c>
      <c r="BB40" s="120">
        <v>20</v>
      </c>
      <c r="BC40" s="120">
        <v>20</v>
      </c>
      <c r="BD40" s="120">
        <v>20</v>
      </c>
      <c r="BE40" s="120">
        <v>20</v>
      </c>
      <c r="BF40" s="120">
        <v>20</v>
      </c>
      <c r="BG40" s="120">
        <v>20</v>
      </c>
      <c r="BH40" s="120">
        <v>20</v>
      </c>
      <c r="BI40" s="120">
        <v>20</v>
      </c>
      <c r="BJ40" s="120">
        <v>25</v>
      </c>
      <c r="BK40" s="120">
        <v>25</v>
      </c>
      <c r="BL40" s="120">
        <v>25</v>
      </c>
      <c r="BM40" s="120">
        <v>25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993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141</v>
      </c>
      <c r="C42" s="107">
        <f t="shared" ref="C42:BN42" si="7">SUM(C37:C41)</f>
        <v>141</v>
      </c>
      <c r="D42" s="107">
        <f t="shared" si="7"/>
        <v>141</v>
      </c>
      <c r="E42" s="107">
        <f t="shared" si="7"/>
        <v>141</v>
      </c>
      <c r="F42" s="107">
        <f t="shared" si="7"/>
        <v>168</v>
      </c>
      <c r="G42" s="107">
        <f t="shared" si="7"/>
        <v>168</v>
      </c>
      <c r="H42" s="107">
        <f t="shared" si="7"/>
        <v>168</v>
      </c>
      <c r="I42" s="107">
        <f t="shared" si="7"/>
        <v>168</v>
      </c>
      <c r="J42" s="107">
        <f t="shared" si="7"/>
        <v>183</v>
      </c>
      <c r="K42" s="107">
        <f t="shared" si="7"/>
        <v>183</v>
      </c>
      <c r="L42" s="107">
        <f t="shared" si="7"/>
        <v>183</v>
      </c>
      <c r="M42" s="107">
        <f t="shared" si="7"/>
        <v>183</v>
      </c>
      <c r="N42" s="107">
        <f t="shared" si="7"/>
        <v>184</v>
      </c>
      <c r="O42" s="107">
        <f t="shared" si="7"/>
        <v>184</v>
      </c>
      <c r="P42" s="107">
        <f t="shared" si="7"/>
        <v>184</v>
      </c>
      <c r="Q42" s="107">
        <f t="shared" si="7"/>
        <v>184</v>
      </c>
      <c r="R42" s="107">
        <f t="shared" si="7"/>
        <v>181</v>
      </c>
      <c r="S42" s="107">
        <f t="shared" si="7"/>
        <v>181</v>
      </c>
      <c r="T42" s="107">
        <f t="shared" si="7"/>
        <v>181</v>
      </c>
      <c r="U42" s="107">
        <f t="shared" si="7"/>
        <v>181</v>
      </c>
      <c r="V42" s="107">
        <f t="shared" si="7"/>
        <v>190</v>
      </c>
      <c r="W42" s="107">
        <f t="shared" si="7"/>
        <v>190</v>
      </c>
      <c r="X42" s="107">
        <f t="shared" si="7"/>
        <v>190</v>
      </c>
      <c r="Y42" s="107">
        <f t="shared" si="7"/>
        <v>190</v>
      </c>
      <c r="Z42" s="107">
        <f t="shared" si="7"/>
        <v>138</v>
      </c>
      <c r="AA42" s="107">
        <f t="shared" si="7"/>
        <v>138</v>
      </c>
      <c r="AB42" s="107">
        <f t="shared" si="7"/>
        <v>138</v>
      </c>
      <c r="AC42" s="107">
        <f t="shared" si="7"/>
        <v>138</v>
      </c>
      <c r="AD42" s="107">
        <f t="shared" si="7"/>
        <v>92</v>
      </c>
      <c r="AE42" s="107">
        <f t="shared" si="7"/>
        <v>92</v>
      </c>
      <c r="AF42" s="107">
        <f t="shared" si="7"/>
        <v>92</v>
      </c>
      <c r="AG42" s="107">
        <f t="shared" si="7"/>
        <v>92</v>
      </c>
      <c r="AH42" s="107">
        <f t="shared" si="7"/>
        <v>48</v>
      </c>
      <c r="AI42" s="107">
        <f t="shared" si="7"/>
        <v>48</v>
      </c>
      <c r="AJ42" s="107">
        <f t="shared" si="7"/>
        <v>48</v>
      </c>
      <c r="AK42" s="107">
        <f t="shared" si="7"/>
        <v>48</v>
      </c>
      <c r="AL42" s="107">
        <f t="shared" si="7"/>
        <v>20</v>
      </c>
      <c r="AM42" s="107">
        <f t="shared" si="7"/>
        <v>20</v>
      </c>
      <c r="AN42" s="107">
        <f t="shared" si="7"/>
        <v>20</v>
      </c>
      <c r="AO42" s="107">
        <f t="shared" si="7"/>
        <v>20</v>
      </c>
      <c r="AP42" s="107">
        <f t="shared" si="7"/>
        <v>20</v>
      </c>
      <c r="AQ42" s="107">
        <f t="shared" si="7"/>
        <v>20</v>
      </c>
      <c r="AR42" s="107">
        <f t="shared" si="7"/>
        <v>20</v>
      </c>
      <c r="AS42" s="107">
        <f t="shared" si="7"/>
        <v>20</v>
      </c>
      <c r="AT42" s="107">
        <f t="shared" si="7"/>
        <v>20</v>
      </c>
      <c r="AU42" s="107">
        <f t="shared" si="7"/>
        <v>20</v>
      </c>
      <c r="AV42" s="107">
        <f t="shared" si="7"/>
        <v>20</v>
      </c>
      <c r="AW42" s="107">
        <f t="shared" si="7"/>
        <v>20</v>
      </c>
      <c r="AX42" s="107">
        <f t="shared" si="7"/>
        <v>20</v>
      </c>
      <c r="AY42" s="107">
        <f t="shared" si="7"/>
        <v>20</v>
      </c>
      <c r="AZ42" s="107">
        <f t="shared" si="7"/>
        <v>20</v>
      </c>
      <c r="BA42" s="107">
        <f t="shared" si="7"/>
        <v>20</v>
      </c>
      <c r="BB42" s="107">
        <f t="shared" si="7"/>
        <v>20</v>
      </c>
      <c r="BC42" s="107">
        <f t="shared" si="7"/>
        <v>20</v>
      </c>
      <c r="BD42" s="107">
        <f t="shared" si="7"/>
        <v>20</v>
      </c>
      <c r="BE42" s="107">
        <f t="shared" si="7"/>
        <v>20</v>
      </c>
      <c r="BF42" s="107">
        <f t="shared" si="7"/>
        <v>52</v>
      </c>
      <c r="BG42" s="107">
        <f t="shared" si="7"/>
        <v>52</v>
      </c>
      <c r="BH42" s="107">
        <f t="shared" si="7"/>
        <v>52</v>
      </c>
      <c r="BI42" s="107">
        <f t="shared" si="7"/>
        <v>52</v>
      </c>
      <c r="BJ42" s="107">
        <f t="shared" si="7"/>
        <v>77</v>
      </c>
      <c r="BK42" s="107">
        <f t="shared" si="7"/>
        <v>77</v>
      </c>
      <c r="BL42" s="107">
        <f t="shared" si="7"/>
        <v>77</v>
      </c>
      <c r="BM42" s="107">
        <f t="shared" si="7"/>
        <v>77</v>
      </c>
      <c r="BN42" s="107">
        <f t="shared" si="7"/>
        <v>55</v>
      </c>
      <c r="BO42" s="107">
        <f t="shared" ref="BO42:CW42" si="8">SUM(BO37:BO41)</f>
        <v>55</v>
      </c>
      <c r="BP42" s="107">
        <f t="shared" si="8"/>
        <v>55</v>
      </c>
      <c r="BQ42" s="107">
        <f t="shared" si="8"/>
        <v>55</v>
      </c>
      <c r="BR42" s="107">
        <f t="shared" si="8"/>
        <v>66</v>
      </c>
      <c r="BS42" s="107">
        <f t="shared" si="8"/>
        <v>66</v>
      </c>
      <c r="BT42" s="107">
        <f t="shared" si="8"/>
        <v>568.20000000000005</v>
      </c>
      <c r="BU42" s="107">
        <f t="shared" si="8"/>
        <v>628.6</v>
      </c>
      <c r="BV42" s="107">
        <f t="shared" si="8"/>
        <v>1125.2</v>
      </c>
      <c r="BW42" s="107">
        <f t="shared" si="8"/>
        <v>1282.9000000000001</v>
      </c>
      <c r="BX42" s="107">
        <f t="shared" si="8"/>
        <v>1046.2</v>
      </c>
      <c r="BY42" s="107">
        <f t="shared" si="8"/>
        <v>1101.7</v>
      </c>
      <c r="BZ42" s="107">
        <f t="shared" si="8"/>
        <v>896.9</v>
      </c>
      <c r="CA42" s="107">
        <f t="shared" si="8"/>
        <v>1029.2</v>
      </c>
      <c r="CB42" s="107">
        <f t="shared" si="8"/>
        <v>1095.8</v>
      </c>
      <c r="CC42" s="107">
        <f t="shared" si="8"/>
        <v>1025.0999999999999</v>
      </c>
      <c r="CD42" s="107">
        <f t="shared" si="8"/>
        <v>826.4</v>
      </c>
      <c r="CE42" s="107">
        <f t="shared" si="8"/>
        <v>914.3</v>
      </c>
      <c r="CF42" s="107">
        <f t="shared" si="8"/>
        <v>819.8</v>
      </c>
      <c r="CG42" s="107">
        <f t="shared" si="8"/>
        <v>771.3</v>
      </c>
      <c r="CH42" s="107">
        <f t="shared" si="8"/>
        <v>422.2</v>
      </c>
      <c r="CI42" s="107">
        <f t="shared" si="8"/>
        <v>350.2</v>
      </c>
      <c r="CJ42" s="107">
        <f t="shared" si="8"/>
        <v>272.7</v>
      </c>
      <c r="CK42" s="107">
        <f t="shared" si="8"/>
        <v>262.3</v>
      </c>
      <c r="CL42" s="107">
        <f t="shared" si="8"/>
        <v>298.3</v>
      </c>
      <c r="CM42" s="107">
        <f t="shared" si="8"/>
        <v>227</v>
      </c>
      <c r="CN42" s="107">
        <f t="shared" si="8"/>
        <v>227</v>
      </c>
      <c r="CO42" s="107">
        <f t="shared" si="8"/>
        <v>227</v>
      </c>
      <c r="CP42" s="107">
        <f t="shared" si="8"/>
        <v>192</v>
      </c>
      <c r="CQ42" s="107">
        <f t="shared" si="8"/>
        <v>192</v>
      </c>
      <c r="CR42" s="107">
        <f t="shared" si="8"/>
        <v>192</v>
      </c>
      <c r="CS42" s="107">
        <f t="shared" si="8"/>
        <v>265.5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5706.9499999999989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502.2</v>
      </c>
      <c r="BU47" s="120">
        <v>562.6</v>
      </c>
      <c r="BV47" s="120">
        <v>1075.2</v>
      </c>
      <c r="BW47" s="120">
        <v>1232.9000000000001</v>
      </c>
      <c r="BX47" s="120">
        <v>996.2</v>
      </c>
      <c r="BY47" s="120">
        <v>1051.7</v>
      </c>
      <c r="BZ47" s="120">
        <v>818.9</v>
      </c>
      <c r="CA47" s="120">
        <v>951.2</v>
      </c>
      <c r="CB47" s="120">
        <v>1017.8</v>
      </c>
      <c r="CC47" s="120">
        <v>947.1</v>
      </c>
      <c r="CD47" s="120">
        <v>736.4</v>
      </c>
      <c r="CE47" s="120">
        <v>824.3</v>
      </c>
      <c r="CF47" s="120">
        <v>729.8</v>
      </c>
      <c r="CG47" s="120">
        <v>681.3</v>
      </c>
      <c r="CH47" s="120">
        <v>256.2</v>
      </c>
      <c r="CI47" s="120">
        <v>184.2</v>
      </c>
      <c r="CJ47" s="120">
        <v>106.7</v>
      </c>
      <c r="CK47" s="120">
        <v>96.3</v>
      </c>
      <c r="CL47" s="120">
        <v>71.3</v>
      </c>
      <c r="CM47" s="120"/>
      <c r="CN47" s="120"/>
      <c r="CO47" s="120"/>
      <c r="CP47" s="120"/>
      <c r="CQ47" s="120"/>
      <c r="CR47" s="120"/>
      <c r="CS47" s="120">
        <v>73.5</v>
      </c>
      <c r="CT47" s="122"/>
      <c r="CU47" s="122"/>
      <c r="CV47" s="122"/>
      <c r="CW47" s="121"/>
      <c r="CX47" s="97">
        <f t="array" ref="CX47">SUMPRODUCT(B47:CW47*0.25)</f>
        <v>3228.9499999999994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502.2</v>
      </c>
      <c r="BU51" s="107">
        <f t="shared" si="10"/>
        <v>562.6</v>
      </c>
      <c r="BV51" s="107">
        <f t="shared" si="10"/>
        <v>1075.2</v>
      </c>
      <c r="BW51" s="107">
        <f t="shared" si="10"/>
        <v>1232.9000000000001</v>
      </c>
      <c r="BX51" s="107">
        <f t="shared" si="10"/>
        <v>996.2</v>
      </c>
      <c r="BY51" s="107">
        <f t="shared" si="10"/>
        <v>1051.7</v>
      </c>
      <c r="BZ51" s="107">
        <f t="shared" si="10"/>
        <v>818.9</v>
      </c>
      <c r="CA51" s="107">
        <f t="shared" si="10"/>
        <v>951.2</v>
      </c>
      <c r="CB51" s="107">
        <f t="shared" si="10"/>
        <v>1017.8</v>
      </c>
      <c r="CC51" s="107">
        <f t="shared" si="10"/>
        <v>947.1</v>
      </c>
      <c r="CD51" s="107">
        <f t="shared" si="10"/>
        <v>736.4</v>
      </c>
      <c r="CE51" s="107">
        <f t="shared" si="10"/>
        <v>824.3</v>
      </c>
      <c r="CF51" s="107">
        <f t="shared" si="10"/>
        <v>729.8</v>
      </c>
      <c r="CG51" s="107">
        <f t="shared" si="10"/>
        <v>681.3</v>
      </c>
      <c r="CH51" s="107">
        <f t="shared" si="10"/>
        <v>256.2</v>
      </c>
      <c r="CI51" s="107">
        <f t="shared" si="10"/>
        <v>184.2</v>
      </c>
      <c r="CJ51" s="107">
        <f t="shared" si="10"/>
        <v>106.7</v>
      </c>
      <c r="CK51" s="107">
        <f t="shared" si="10"/>
        <v>96.3</v>
      </c>
      <c r="CL51" s="107">
        <f t="shared" si="10"/>
        <v>71.3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73.5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3228.9499999999994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6010.509</v>
      </c>
      <c r="C54" s="107">
        <f t="shared" ref="C54:BN54" si="13">C18+C28+C42</f>
        <v>5985.5650000000005</v>
      </c>
      <c r="D54" s="107">
        <f t="shared" si="13"/>
        <v>5973.116</v>
      </c>
      <c r="E54" s="107">
        <f t="shared" si="13"/>
        <v>5918.6350000000002</v>
      </c>
      <c r="F54" s="107">
        <f t="shared" si="13"/>
        <v>5898.0010000000002</v>
      </c>
      <c r="G54" s="107">
        <f t="shared" si="13"/>
        <v>5938.6540000000005</v>
      </c>
      <c r="H54" s="107">
        <f t="shared" si="13"/>
        <v>5923.5720000000001</v>
      </c>
      <c r="I54" s="107">
        <f t="shared" si="13"/>
        <v>5914.942</v>
      </c>
      <c r="J54" s="107">
        <f t="shared" si="13"/>
        <v>5893.28</v>
      </c>
      <c r="K54" s="107">
        <f t="shared" si="13"/>
        <v>5890.6440000000002</v>
      </c>
      <c r="L54" s="107">
        <f t="shared" si="13"/>
        <v>5886.4070000000002</v>
      </c>
      <c r="M54" s="107">
        <f t="shared" si="13"/>
        <v>5861.4110000000001</v>
      </c>
      <c r="N54" s="107">
        <f t="shared" si="13"/>
        <v>5920.0329999999994</v>
      </c>
      <c r="O54" s="107">
        <f t="shared" si="13"/>
        <v>5903.3980000000001</v>
      </c>
      <c r="P54" s="107">
        <f t="shared" si="13"/>
        <v>5885.5609999999997</v>
      </c>
      <c r="Q54" s="107">
        <f t="shared" si="13"/>
        <v>5857.21</v>
      </c>
      <c r="R54" s="107">
        <f t="shared" si="13"/>
        <v>5798.1229999999996</v>
      </c>
      <c r="S54" s="107">
        <f t="shared" si="13"/>
        <v>5843.98</v>
      </c>
      <c r="T54" s="107">
        <f t="shared" si="13"/>
        <v>5853.2820000000002</v>
      </c>
      <c r="U54" s="107">
        <f t="shared" si="13"/>
        <v>5842.3549999999996</v>
      </c>
      <c r="V54" s="107">
        <f t="shared" si="13"/>
        <v>5892.3160000000007</v>
      </c>
      <c r="W54" s="107">
        <f t="shared" si="13"/>
        <v>6071.2269999999999</v>
      </c>
      <c r="X54" s="107">
        <f t="shared" si="13"/>
        <v>6192.8509999999997</v>
      </c>
      <c r="Y54" s="107">
        <f t="shared" si="13"/>
        <v>6268.1029999999992</v>
      </c>
      <c r="Z54" s="107">
        <f t="shared" si="13"/>
        <v>6376.1309999999994</v>
      </c>
      <c r="AA54" s="107">
        <f t="shared" si="13"/>
        <v>6436.9130000000005</v>
      </c>
      <c r="AB54" s="107">
        <f t="shared" si="13"/>
        <v>6556.8539999999994</v>
      </c>
      <c r="AC54" s="107">
        <f t="shared" si="13"/>
        <v>7040.2339999999995</v>
      </c>
      <c r="AD54" s="107">
        <f t="shared" si="13"/>
        <v>7035.5830000000005</v>
      </c>
      <c r="AE54" s="107">
        <f t="shared" si="13"/>
        <v>7484.9480000000003</v>
      </c>
      <c r="AF54" s="107">
        <f t="shared" si="13"/>
        <v>7537.1869999999999</v>
      </c>
      <c r="AG54" s="107">
        <f t="shared" si="13"/>
        <v>7712.31</v>
      </c>
      <c r="AH54" s="107">
        <f t="shared" si="13"/>
        <v>7969.7119999999995</v>
      </c>
      <c r="AI54" s="107">
        <f t="shared" si="13"/>
        <v>8162.84</v>
      </c>
      <c r="AJ54" s="107">
        <f t="shared" si="13"/>
        <v>8165.2080000000005</v>
      </c>
      <c r="AK54" s="107">
        <f t="shared" si="13"/>
        <v>8206.0760000000009</v>
      </c>
      <c r="AL54" s="107">
        <f t="shared" si="13"/>
        <v>8533.991</v>
      </c>
      <c r="AM54" s="107">
        <f t="shared" si="13"/>
        <v>8574.9580000000005</v>
      </c>
      <c r="AN54" s="107">
        <f t="shared" si="13"/>
        <v>8588.8490000000002</v>
      </c>
      <c r="AO54" s="107">
        <f t="shared" si="13"/>
        <v>8732.8979999999992</v>
      </c>
      <c r="AP54" s="107">
        <f t="shared" si="13"/>
        <v>8728.5850000000009</v>
      </c>
      <c r="AQ54" s="107">
        <f t="shared" si="13"/>
        <v>8769.2340000000004</v>
      </c>
      <c r="AR54" s="107">
        <f t="shared" si="13"/>
        <v>8876.92</v>
      </c>
      <c r="AS54" s="107">
        <f t="shared" si="13"/>
        <v>8879.27</v>
      </c>
      <c r="AT54" s="107">
        <f t="shared" si="13"/>
        <v>8905.6799999999985</v>
      </c>
      <c r="AU54" s="107">
        <f t="shared" si="13"/>
        <v>8931.494999999999</v>
      </c>
      <c r="AV54" s="107">
        <f t="shared" si="13"/>
        <v>8926.09</v>
      </c>
      <c r="AW54" s="107">
        <f t="shared" si="13"/>
        <v>8790.7139999999999</v>
      </c>
      <c r="AX54" s="107">
        <f t="shared" si="13"/>
        <v>8773.5419999999995</v>
      </c>
      <c r="AY54" s="107">
        <f t="shared" si="13"/>
        <v>8762.3929999999982</v>
      </c>
      <c r="AZ54" s="107">
        <f t="shared" si="13"/>
        <v>8769.2510000000002</v>
      </c>
      <c r="BA54" s="107">
        <f t="shared" si="13"/>
        <v>8749.0589999999993</v>
      </c>
      <c r="BB54" s="107">
        <f t="shared" si="13"/>
        <v>8779.7959999999985</v>
      </c>
      <c r="BC54" s="107">
        <f t="shared" si="13"/>
        <v>8701.0399999999991</v>
      </c>
      <c r="BD54" s="107">
        <f t="shared" si="13"/>
        <v>8668.0930000000008</v>
      </c>
      <c r="BE54" s="107">
        <f t="shared" si="13"/>
        <v>8613.7639999999992</v>
      </c>
      <c r="BF54" s="107">
        <f t="shared" si="13"/>
        <v>8566.7559999999994</v>
      </c>
      <c r="BG54" s="107">
        <f t="shared" si="13"/>
        <v>8485.5990000000002</v>
      </c>
      <c r="BH54" s="107">
        <f t="shared" si="13"/>
        <v>8389.8130000000001</v>
      </c>
      <c r="BI54" s="107">
        <f t="shared" si="13"/>
        <v>8349.8119999999999</v>
      </c>
      <c r="BJ54" s="107">
        <f t="shared" si="13"/>
        <v>8340.6530000000002</v>
      </c>
      <c r="BK54" s="107">
        <f t="shared" si="13"/>
        <v>8221.264000000001</v>
      </c>
      <c r="BL54" s="107">
        <f t="shared" si="13"/>
        <v>8185.7180000000008</v>
      </c>
      <c r="BM54" s="107">
        <f t="shared" si="13"/>
        <v>8211.1139999999996</v>
      </c>
      <c r="BN54" s="107">
        <f t="shared" si="13"/>
        <v>7869.3639999999996</v>
      </c>
      <c r="BO54" s="107">
        <f t="shared" ref="BO54:CX54" si="14">BO18+BO28+BO42</f>
        <v>7875.7209999999995</v>
      </c>
      <c r="BP54" s="107">
        <f t="shared" si="14"/>
        <v>8010.3379999999997</v>
      </c>
      <c r="BQ54" s="107">
        <f t="shared" si="14"/>
        <v>7771.5519999999997</v>
      </c>
      <c r="BR54" s="107">
        <f t="shared" si="14"/>
        <v>7052.3549999999996</v>
      </c>
      <c r="BS54" s="107">
        <f t="shared" si="14"/>
        <v>6825.1970000000001</v>
      </c>
      <c r="BT54" s="107">
        <f t="shared" si="14"/>
        <v>6800.3590000000004</v>
      </c>
      <c r="BU54" s="107">
        <f t="shared" si="14"/>
        <v>6880.1780000000008</v>
      </c>
      <c r="BV54" s="107">
        <f t="shared" si="14"/>
        <v>7291.085</v>
      </c>
      <c r="BW54" s="107">
        <f t="shared" si="14"/>
        <v>7393.9040000000005</v>
      </c>
      <c r="BX54" s="107">
        <f t="shared" si="14"/>
        <v>7460.8670000000002</v>
      </c>
      <c r="BY54" s="107">
        <f t="shared" si="14"/>
        <v>7569.4979999999996</v>
      </c>
      <c r="BZ54" s="107">
        <f t="shared" si="14"/>
        <v>7561.37</v>
      </c>
      <c r="CA54" s="107">
        <f t="shared" si="14"/>
        <v>7616.1989999999996</v>
      </c>
      <c r="CB54" s="107">
        <f t="shared" si="14"/>
        <v>7640.8760000000002</v>
      </c>
      <c r="CC54" s="107">
        <f t="shared" si="14"/>
        <v>7572.3330000000005</v>
      </c>
      <c r="CD54" s="107">
        <f t="shared" si="14"/>
        <v>7313.9719999999998</v>
      </c>
      <c r="CE54" s="107">
        <f t="shared" si="14"/>
        <v>7213.835</v>
      </c>
      <c r="CF54" s="107">
        <f t="shared" si="14"/>
        <v>7121.1579999999994</v>
      </c>
      <c r="CG54" s="107">
        <f t="shared" si="14"/>
        <v>6986.8950000000004</v>
      </c>
      <c r="CH54" s="107">
        <f t="shared" si="14"/>
        <v>6528.3180000000002</v>
      </c>
      <c r="CI54" s="107">
        <f t="shared" si="14"/>
        <v>6404.1530000000002</v>
      </c>
      <c r="CJ54" s="107">
        <f t="shared" si="14"/>
        <v>6302.7310000000007</v>
      </c>
      <c r="CK54" s="107">
        <f t="shared" si="14"/>
        <v>6189.1070000000009</v>
      </c>
      <c r="CL54" s="107">
        <f t="shared" si="14"/>
        <v>6271.3380000000006</v>
      </c>
      <c r="CM54" s="107">
        <f t="shared" si="14"/>
        <v>6196.7539999999999</v>
      </c>
      <c r="CN54" s="107">
        <f t="shared" si="14"/>
        <v>6106.3110000000006</v>
      </c>
      <c r="CO54" s="107">
        <f t="shared" si="14"/>
        <v>6033.0740000000005</v>
      </c>
      <c r="CP54" s="107">
        <f t="shared" si="14"/>
        <v>6033.7710000000006</v>
      </c>
      <c r="CQ54" s="107">
        <f t="shared" si="14"/>
        <v>5954.92</v>
      </c>
      <c r="CR54" s="107">
        <f t="shared" si="14"/>
        <v>5953.3050000000003</v>
      </c>
      <c r="CS54" s="107">
        <f t="shared" si="14"/>
        <v>5710.42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173606.19500000004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6010.4790000000003</v>
      </c>
      <c r="C5" s="25">
        <v>5985.5450000000001</v>
      </c>
      <c r="D5" s="25">
        <v>5973.1379999999999</v>
      </c>
      <c r="E5" s="25">
        <v>5918.6369999999997</v>
      </c>
      <c r="F5" s="25">
        <v>5897.9620000000004</v>
      </c>
      <c r="G5" s="25">
        <v>5938.6310000000003</v>
      </c>
      <c r="H5" s="25">
        <v>5923.6130000000003</v>
      </c>
      <c r="I5" s="25">
        <v>5914.9170000000004</v>
      </c>
      <c r="J5" s="25">
        <v>5893.3040000000001</v>
      </c>
      <c r="K5" s="25">
        <v>5890.6580000000004</v>
      </c>
      <c r="L5" s="25">
        <v>5886.4449999999997</v>
      </c>
      <c r="M5" s="25">
        <v>5861.4340000000002</v>
      </c>
      <c r="N5" s="25">
        <v>5920.0550000000003</v>
      </c>
      <c r="O5" s="25">
        <v>5903.3519999999999</v>
      </c>
      <c r="P5" s="25">
        <v>5885.5249999999996</v>
      </c>
      <c r="Q5" s="25">
        <v>5857.2259999999997</v>
      </c>
      <c r="R5" s="25">
        <v>5798.1139999999996</v>
      </c>
      <c r="S5" s="25">
        <v>5844.0219999999999</v>
      </c>
      <c r="T5" s="25">
        <v>5853.2460000000001</v>
      </c>
      <c r="U5" s="25">
        <v>5842.3959999999997</v>
      </c>
      <c r="V5" s="25">
        <v>5892.3540000000003</v>
      </c>
      <c r="W5" s="25">
        <v>6071.2669999999998</v>
      </c>
      <c r="X5" s="25">
        <v>6192.866</v>
      </c>
      <c r="Y5" s="25">
        <v>6268.0770000000002</v>
      </c>
      <c r="Z5" s="25">
        <v>6376.125</v>
      </c>
      <c r="AA5" s="25">
        <v>6436.9440000000004</v>
      </c>
      <c r="AB5" s="25">
        <v>6556.8879999999999</v>
      </c>
      <c r="AC5" s="25">
        <v>7040.2039999999997</v>
      </c>
      <c r="AD5" s="25">
        <v>7035.5559999999996</v>
      </c>
      <c r="AE5" s="25">
        <v>7484.9920000000002</v>
      </c>
      <c r="AF5" s="25">
        <v>7537.152</v>
      </c>
      <c r="AG5" s="25">
        <v>7712.2979999999998</v>
      </c>
      <c r="AH5" s="25">
        <v>7969.7460000000001</v>
      </c>
      <c r="AI5" s="25">
        <v>8162.84</v>
      </c>
      <c r="AJ5" s="25">
        <v>8165.2079999999996</v>
      </c>
      <c r="AK5" s="25">
        <v>8206.0760000000009</v>
      </c>
      <c r="AL5" s="25">
        <v>8533.991</v>
      </c>
      <c r="AM5" s="25">
        <v>8574.9579999999987</v>
      </c>
      <c r="AN5" s="25">
        <v>8588.8490000000002</v>
      </c>
      <c r="AO5" s="25">
        <v>8732.898000000001</v>
      </c>
      <c r="AP5" s="25">
        <v>8728.5849999999991</v>
      </c>
      <c r="AQ5" s="25">
        <v>8769.2340000000004</v>
      </c>
      <c r="AR5" s="25">
        <v>8876.92</v>
      </c>
      <c r="AS5" s="25">
        <v>8879.27</v>
      </c>
      <c r="AT5" s="25">
        <v>8905.68</v>
      </c>
      <c r="AU5" s="25">
        <v>8931.494999999999</v>
      </c>
      <c r="AV5" s="25">
        <v>8926.09</v>
      </c>
      <c r="AW5" s="25">
        <v>8790.7139999999999</v>
      </c>
      <c r="AX5" s="25">
        <v>8773.5420000000013</v>
      </c>
      <c r="AY5" s="25">
        <v>8762.393</v>
      </c>
      <c r="AZ5" s="25">
        <v>8769.2510000000002</v>
      </c>
      <c r="BA5" s="25">
        <v>8749.0590000000011</v>
      </c>
      <c r="BB5" s="25">
        <v>8779.7960000000003</v>
      </c>
      <c r="BC5" s="25">
        <v>8701.0400000000009</v>
      </c>
      <c r="BD5" s="25">
        <v>8668.0930000000008</v>
      </c>
      <c r="BE5" s="25">
        <v>8613.7639999999992</v>
      </c>
      <c r="BF5" s="25">
        <v>8566.7560000000012</v>
      </c>
      <c r="BG5" s="25">
        <v>8485.5990000000002</v>
      </c>
      <c r="BH5" s="25">
        <v>8389.8130000000001</v>
      </c>
      <c r="BI5" s="25">
        <v>8349.8119999999999</v>
      </c>
      <c r="BJ5" s="25">
        <v>8340.6530000000002</v>
      </c>
      <c r="BK5" s="25">
        <v>8221.2639999999992</v>
      </c>
      <c r="BL5" s="25">
        <v>8185.7179999999998</v>
      </c>
      <c r="BM5" s="25">
        <v>8211.1139999999996</v>
      </c>
      <c r="BN5" s="25">
        <v>7869.3320000000003</v>
      </c>
      <c r="BO5" s="25">
        <v>7875.77</v>
      </c>
      <c r="BP5" s="25">
        <v>8010.3670000000002</v>
      </c>
      <c r="BQ5" s="25">
        <v>7771.5209999999997</v>
      </c>
      <c r="BR5" s="25">
        <v>7052.4210000000003</v>
      </c>
      <c r="BS5" s="25">
        <v>6825.2330000000002</v>
      </c>
      <c r="BT5" s="25">
        <v>6800.3459999999995</v>
      </c>
      <c r="BU5" s="25">
        <v>6880.2169999999996</v>
      </c>
      <c r="BV5" s="25">
        <v>7291.0429999999997</v>
      </c>
      <c r="BW5" s="25">
        <v>7393.8459999999995</v>
      </c>
      <c r="BX5" s="25">
        <v>7460.8389999999999</v>
      </c>
      <c r="BY5" s="25">
        <v>7569.4350000000004</v>
      </c>
      <c r="BZ5" s="25">
        <v>7561.3789999999999</v>
      </c>
      <c r="CA5" s="25">
        <v>7616.1549999999997</v>
      </c>
      <c r="CB5" s="25">
        <v>7640.857</v>
      </c>
      <c r="CC5" s="25">
        <v>7572.3810000000003</v>
      </c>
      <c r="CD5" s="25">
        <v>7313.9269999999997</v>
      </c>
      <c r="CE5" s="25">
        <v>7213.8689999999997</v>
      </c>
      <c r="CF5" s="25">
        <v>7121.1989999999996</v>
      </c>
      <c r="CG5" s="25">
        <v>6986.8519999999999</v>
      </c>
      <c r="CH5" s="25">
        <v>6528.3630000000003</v>
      </c>
      <c r="CI5" s="25">
        <v>6404.1440000000002</v>
      </c>
      <c r="CJ5" s="25">
        <v>6302.701</v>
      </c>
      <c r="CK5" s="25">
        <v>6189.1239999999998</v>
      </c>
      <c r="CL5" s="25">
        <v>6271.3530000000001</v>
      </c>
      <c r="CM5" s="25">
        <v>6196.741</v>
      </c>
      <c r="CN5" s="25">
        <v>6106.34</v>
      </c>
      <c r="CO5" s="25">
        <v>6033.0969999999998</v>
      </c>
      <c r="CP5" s="25">
        <v>6033.7939999999999</v>
      </c>
      <c r="CQ5" s="25">
        <v>5954.9560000000001</v>
      </c>
      <c r="CR5" s="25">
        <v>5953.3490000000002</v>
      </c>
      <c r="CS5" s="25">
        <v>5710.3729999999996</v>
      </c>
      <c r="CT5" s="26"/>
      <c r="CU5" s="26"/>
      <c r="CV5" s="26"/>
      <c r="CW5" s="27"/>
      <c r="CX5" s="28">
        <f t="array" ref="CX5">SUMPRODUCT(B5:CW5*0.25)</f>
        <v>173606.24174999999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168.63</v>
      </c>
      <c r="C8" s="37">
        <v>169.05</v>
      </c>
      <c r="D8" s="37">
        <v>163.19</v>
      </c>
      <c r="E8" s="37">
        <v>155.72999999999999</v>
      </c>
      <c r="F8" s="37">
        <v>154.82</v>
      </c>
      <c r="G8" s="37">
        <v>157.01</v>
      </c>
      <c r="H8" s="37">
        <v>157.61000000000001</v>
      </c>
      <c r="I8" s="37">
        <v>159.6</v>
      </c>
      <c r="J8" s="37">
        <v>155.72</v>
      </c>
      <c r="K8" s="37">
        <v>156.83000000000001</v>
      </c>
      <c r="L8" s="37">
        <v>162.44</v>
      </c>
      <c r="M8" s="37">
        <v>156.86000000000001</v>
      </c>
      <c r="N8" s="37">
        <v>158.94999999999999</v>
      </c>
      <c r="O8" s="37">
        <v>159.13</v>
      </c>
      <c r="P8" s="37">
        <v>161.69999999999999</v>
      </c>
      <c r="Q8" s="37">
        <v>158.87</v>
      </c>
      <c r="R8" s="37">
        <v>154.75</v>
      </c>
      <c r="S8" s="37">
        <v>162.65</v>
      </c>
      <c r="T8" s="37">
        <v>165.79</v>
      </c>
      <c r="U8" s="37">
        <v>171.43</v>
      </c>
      <c r="V8" s="37">
        <v>171.76</v>
      </c>
      <c r="W8" s="37">
        <v>177.4</v>
      </c>
      <c r="X8" s="37">
        <v>180.14</v>
      </c>
      <c r="Y8" s="37">
        <v>185.9</v>
      </c>
      <c r="Z8" s="37">
        <v>193.68</v>
      </c>
      <c r="AA8" s="37">
        <v>204.99</v>
      </c>
      <c r="AB8" s="37">
        <v>214.84</v>
      </c>
      <c r="AC8" s="37">
        <v>231.02</v>
      </c>
      <c r="AD8" s="37">
        <v>231.5</v>
      </c>
      <c r="AE8" s="37">
        <v>244.02</v>
      </c>
      <c r="AF8" s="37">
        <v>168.42</v>
      </c>
      <c r="AG8" s="37">
        <v>148.68</v>
      </c>
      <c r="AH8" s="37">
        <v>150.56</v>
      </c>
      <c r="AI8" s="37">
        <v>0.01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0</v>
      </c>
      <c r="BM8" s="37">
        <v>0.01</v>
      </c>
      <c r="BN8" s="37">
        <v>121.9</v>
      </c>
      <c r="BO8" s="37">
        <v>162.59</v>
      </c>
      <c r="BP8" s="37">
        <v>206.65</v>
      </c>
      <c r="BQ8" s="37">
        <v>232.27</v>
      </c>
      <c r="BR8" s="37">
        <v>207.45</v>
      </c>
      <c r="BS8" s="37">
        <v>231.26</v>
      </c>
      <c r="BT8" s="37">
        <v>241.07</v>
      </c>
      <c r="BU8" s="37">
        <v>266.89999999999998</v>
      </c>
      <c r="BV8" s="37">
        <v>245.37</v>
      </c>
      <c r="BW8" s="37">
        <v>279.33999999999997</v>
      </c>
      <c r="BX8" s="37">
        <v>266.67</v>
      </c>
      <c r="BY8" s="37">
        <v>240.02</v>
      </c>
      <c r="BZ8" s="37">
        <v>342</v>
      </c>
      <c r="CA8" s="37">
        <v>300.01</v>
      </c>
      <c r="CB8" s="37">
        <v>204.66</v>
      </c>
      <c r="CC8" s="37">
        <v>238.2</v>
      </c>
      <c r="CD8" s="37">
        <v>240.02</v>
      </c>
      <c r="CE8" s="37">
        <v>280.58999999999997</v>
      </c>
      <c r="CF8" s="37">
        <v>245.01</v>
      </c>
      <c r="CG8" s="37">
        <v>246.9</v>
      </c>
      <c r="CH8" s="37">
        <v>252.58</v>
      </c>
      <c r="CI8" s="37">
        <v>234.44</v>
      </c>
      <c r="CJ8" s="37">
        <v>223.98</v>
      </c>
      <c r="CK8" s="37">
        <v>205</v>
      </c>
      <c r="CL8" s="37">
        <v>216.93</v>
      </c>
      <c r="CM8" s="37">
        <v>208.16</v>
      </c>
      <c r="CN8" s="37">
        <v>201.99</v>
      </c>
      <c r="CO8" s="37">
        <v>186.32</v>
      </c>
      <c r="CP8" s="37">
        <v>197.01</v>
      </c>
      <c r="CQ8" s="37">
        <v>187.78</v>
      </c>
      <c r="CR8" s="37">
        <v>179.24</v>
      </c>
      <c r="CS8" s="37">
        <v>164.59</v>
      </c>
      <c r="CT8" s="38"/>
      <c r="CU8" s="38"/>
      <c r="CV8" s="38"/>
      <c r="CW8" s="39"/>
      <c r="CX8" s="40">
        <f>IF(SUM(B8:CW8)&lt;&gt;0,AVERAGEIF(B8:CW8,"&lt;&gt;"""),"")</f>
        <v>135.10749999999996</v>
      </c>
    </row>
    <row r="9" spans="1:102" ht="24.95" customHeight="1" thickBot="1" x14ac:dyDescent="0.25">
      <c r="A9" s="41" t="s">
        <v>6</v>
      </c>
      <c r="B9" s="42">
        <v>164.15</v>
      </c>
      <c r="C9" s="43">
        <v>164.15</v>
      </c>
      <c r="D9" s="43">
        <v>164.15</v>
      </c>
      <c r="E9" s="43">
        <v>164.15</v>
      </c>
      <c r="F9" s="43">
        <v>157.26</v>
      </c>
      <c r="G9" s="43">
        <v>157.26</v>
      </c>
      <c r="H9" s="43">
        <v>157.26</v>
      </c>
      <c r="I9" s="43">
        <v>157.26</v>
      </c>
      <c r="J9" s="43">
        <v>157.96250000000001</v>
      </c>
      <c r="K9" s="43">
        <v>157.96250000000001</v>
      </c>
      <c r="L9" s="43">
        <v>157.96250000000001</v>
      </c>
      <c r="M9" s="43">
        <v>157.96250000000001</v>
      </c>
      <c r="N9" s="43">
        <v>159.66249999999999</v>
      </c>
      <c r="O9" s="43">
        <v>159.66249999999999</v>
      </c>
      <c r="P9" s="43">
        <v>159.66249999999999</v>
      </c>
      <c r="Q9" s="43">
        <v>159.66249999999999</v>
      </c>
      <c r="R9" s="43">
        <v>163.655</v>
      </c>
      <c r="S9" s="43">
        <v>163.655</v>
      </c>
      <c r="T9" s="43">
        <v>163.655</v>
      </c>
      <c r="U9" s="43">
        <v>163.655</v>
      </c>
      <c r="V9" s="43">
        <v>178.8</v>
      </c>
      <c r="W9" s="43">
        <v>178.8</v>
      </c>
      <c r="X9" s="43">
        <v>178.8</v>
      </c>
      <c r="Y9" s="43">
        <v>178.8</v>
      </c>
      <c r="Z9" s="43">
        <v>211.13249999999999</v>
      </c>
      <c r="AA9" s="43">
        <v>211.13249999999999</v>
      </c>
      <c r="AB9" s="43">
        <v>211.13249999999999</v>
      </c>
      <c r="AC9" s="43">
        <v>211.13249999999999</v>
      </c>
      <c r="AD9" s="43">
        <v>198.155</v>
      </c>
      <c r="AE9" s="43">
        <v>198.155</v>
      </c>
      <c r="AF9" s="43">
        <v>198.155</v>
      </c>
      <c r="AG9" s="43">
        <v>198.155</v>
      </c>
      <c r="AH9" s="43">
        <v>37.64</v>
      </c>
      <c r="AI9" s="43">
        <v>37.64</v>
      </c>
      <c r="AJ9" s="43">
        <v>37.64</v>
      </c>
      <c r="AK9" s="43">
        <v>37.64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-2.5000000000000001E-3</v>
      </c>
      <c r="BK9" s="43">
        <v>-2.5000000000000001E-3</v>
      </c>
      <c r="BL9" s="43">
        <v>-2.5000000000000001E-3</v>
      </c>
      <c r="BM9" s="43">
        <v>-2.5000000000000001E-3</v>
      </c>
      <c r="BN9" s="43">
        <v>180.85249999999999</v>
      </c>
      <c r="BO9" s="43">
        <v>180.85249999999999</v>
      </c>
      <c r="BP9" s="43">
        <v>180.85249999999999</v>
      </c>
      <c r="BQ9" s="43">
        <v>180.85249999999999</v>
      </c>
      <c r="BR9" s="43">
        <v>236.67</v>
      </c>
      <c r="BS9" s="43">
        <v>236.67</v>
      </c>
      <c r="BT9" s="43">
        <v>236.67</v>
      </c>
      <c r="BU9" s="43">
        <v>236.67</v>
      </c>
      <c r="BV9" s="43">
        <v>257.85000000000002</v>
      </c>
      <c r="BW9" s="43">
        <v>257.85000000000002</v>
      </c>
      <c r="BX9" s="43">
        <v>257.85000000000002</v>
      </c>
      <c r="BY9" s="43">
        <v>257.85000000000002</v>
      </c>
      <c r="BZ9" s="43">
        <v>271.21749999999997</v>
      </c>
      <c r="CA9" s="43">
        <v>271.21749999999997</v>
      </c>
      <c r="CB9" s="43">
        <v>271.21749999999997</v>
      </c>
      <c r="CC9" s="43">
        <v>271.21749999999997</v>
      </c>
      <c r="CD9" s="43">
        <v>253.13</v>
      </c>
      <c r="CE9" s="43">
        <v>253.13</v>
      </c>
      <c r="CF9" s="43">
        <v>253.13</v>
      </c>
      <c r="CG9" s="43">
        <v>253.13</v>
      </c>
      <c r="CH9" s="43">
        <v>229</v>
      </c>
      <c r="CI9" s="43">
        <v>229</v>
      </c>
      <c r="CJ9" s="43">
        <v>229</v>
      </c>
      <c r="CK9" s="43">
        <v>229</v>
      </c>
      <c r="CL9" s="43">
        <v>203.35</v>
      </c>
      <c r="CM9" s="43">
        <v>203.35</v>
      </c>
      <c r="CN9" s="43">
        <v>203.35</v>
      </c>
      <c r="CO9" s="43">
        <v>203.35</v>
      </c>
      <c r="CP9" s="43">
        <v>182.155</v>
      </c>
      <c r="CQ9" s="43">
        <v>182.155</v>
      </c>
      <c r="CR9" s="43">
        <v>182.155</v>
      </c>
      <c r="CS9" s="43">
        <v>182.155</v>
      </c>
      <c r="CT9" s="44"/>
      <c r="CU9" s="44"/>
      <c r="CV9" s="44"/>
      <c r="CW9" s="45"/>
      <c r="CX9" s="46">
        <f>IF(SUM(B9:CW9)&lt;&gt;0,AVERAGEIF(B9:CW9,"&lt;&gt;"""),"")</f>
        <v>135.10750000000002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55.8</v>
      </c>
      <c r="AB15" s="71">
        <v>53.32</v>
      </c>
      <c r="AC15" s="71">
        <v>49.26</v>
      </c>
      <c r="AD15" s="71">
        <v>43.927999999999997</v>
      </c>
      <c r="AE15" s="71">
        <v>38.072000000000003</v>
      </c>
      <c r="AF15" s="71">
        <v>31.108000000000001</v>
      </c>
      <c r="AG15" s="71">
        <v>21.923999999999999</v>
      </c>
      <c r="AH15" s="71">
        <v>10.86</v>
      </c>
      <c r="AI15" s="71">
        <v>0.57199999999999995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>
        <v>2.5920000000000001</v>
      </c>
      <c r="BK15" s="71">
        <v>6.952</v>
      </c>
      <c r="BL15" s="71">
        <v>11.888</v>
      </c>
      <c r="BM15" s="71">
        <v>18.079999999999998</v>
      </c>
      <c r="BN15" s="71">
        <v>25.032</v>
      </c>
      <c r="BO15" s="71">
        <v>30.936</v>
      </c>
      <c r="BP15" s="71">
        <v>35.688000000000002</v>
      </c>
      <c r="BQ15" s="71">
        <v>40.200000000000003</v>
      </c>
      <c r="BR15" s="71">
        <v>44.823999999999998</v>
      </c>
      <c r="BS15" s="71">
        <v>48.76</v>
      </c>
      <c r="BT15" s="71">
        <v>51.835999999999999</v>
      </c>
      <c r="BU15" s="71">
        <v>54.195999999999998</v>
      </c>
      <c r="BV15" s="71">
        <v>55.844000000000001</v>
      </c>
      <c r="BW15" s="71">
        <v>56.811999999999998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866.87099999999998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96.6</v>
      </c>
      <c r="C17" s="71">
        <v>96.6</v>
      </c>
      <c r="D17" s="71">
        <v>96.6</v>
      </c>
      <c r="E17" s="71">
        <v>168.6</v>
      </c>
      <c r="F17" s="71">
        <v>131.80000000000001</v>
      </c>
      <c r="G17" s="71">
        <v>168.6</v>
      </c>
      <c r="H17" s="71">
        <v>168.6</v>
      </c>
      <c r="I17" s="71">
        <v>96.6</v>
      </c>
      <c r="J17" s="71"/>
      <c r="K17" s="71"/>
      <c r="L17" s="71">
        <v>33.1</v>
      </c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3.6</v>
      </c>
      <c r="AL17" s="71">
        <v>97.7</v>
      </c>
      <c r="AM17" s="71">
        <v>97.7</v>
      </c>
      <c r="AN17" s="71">
        <v>97.7</v>
      </c>
      <c r="AO17" s="71">
        <v>257.7</v>
      </c>
      <c r="AP17" s="71">
        <v>268.60000000000002</v>
      </c>
      <c r="AQ17" s="71">
        <v>259.8</v>
      </c>
      <c r="AR17" s="71">
        <v>340.8</v>
      </c>
      <c r="AS17" s="71">
        <v>343.2</v>
      </c>
      <c r="AT17" s="71">
        <v>348.2</v>
      </c>
      <c r="AU17" s="71">
        <v>367.2</v>
      </c>
      <c r="AV17" s="71">
        <v>367.2</v>
      </c>
      <c r="AW17" s="71">
        <v>277.3</v>
      </c>
      <c r="AX17" s="71">
        <v>269.5</v>
      </c>
      <c r="AY17" s="71">
        <v>269.5</v>
      </c>
      <c r="AZ17" s="71">
        <v>269.5</v>
      </c>
      <c r="BA17" s="71">
        <v>269.5</v>
      </c>
      <c r="BB17" s="71">
        <v>318.2</v>
      </c>
      <c r="BC17" s="71">
        <v>250.6</v>
      </c>
      <c r="BD17" s="71">
        <v>247.8</v>
      </c>
      <c r="BE17" s="71">
        <v>247.8</v>
      </c>
      <c r="BF17" s="71">
        <v>247.8</v>
      </c>
      <c r="BG17" s="71">
        <v>214.96</v>
      </c>
      <c r="BH17" s="71">
        <v>175</v>
      </c>
      <c r="BI17" s="71">
        <v>175</v>
      </c>
      <c r="BJ17" s="71">
        <v>175</v>
      </c>
      <c r="BK17" s="71">
        <v>51.5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1841.365</v>
      </c>
    </row>
    <row r="18" spans="1:102" ht="30" customHeight="1" thickBot="1" x14ac:dyDescent="0.25">
      <c r="A18" s="75" t="s">
        <v>15</v>
      </c>
      <c r="B18" s="76">
        <f>SUM(B11:B17)</f>
        <v>153.6</v>
      </c>
      <c r="C18" s="77">
        <f t="shared" ref="C18:BN18" si="0">SUM(C11:C17)</f>
        <v>153.6</v>
      </c>
      <c r="D18" s="77">
        <f t="shared" si="0"/>
        <v>153.6</v>
      </c>
      <c r="E18" s="77">
        <f t="shared" si="0"/>
        <v>225.6</v>
      </c>
      <c r="F18" s="77">
        <f t="shared" si="0"/>
        <v>188.8</v>
      </c>
      <c r="G18" s="77">
        <f t="shared" si="0"/>
        <v>225.6</v>
      </c>
      <c r="H18" s="77">
        <f t="shared" si="0"/>
        <v>225.6</v>
      </c>
      <c r="I18" s="77">
        <f t="shared" si="0"/>
        <v>153.6</v>
      </c>
      <c r="J18" s="77">
        <f t="shared" si="0"/>
        <v>57</v>
      </c>
      <c r="K18" s="77">
        <f t="shared" si="0"/>
        <v>57</v>
      </c>
      <c r="L18" s="77">
        <f t="shared" si="0"/>
        <v>90.1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55.8</v>
      </c>
      <c r="AB18" s="77">
        <f t="shared" si="0"/>
        <v>53.32</v>
      </c>
      <c r="AC18" s="77">
        <f t="shared" si="0"/>
        <v>49.26</v>
      </c>
      <c r="AD18" s="77">
        <f t="shared" si="0"/>
        <v>43.927999999999997</v>
      </c>
      <c r="AE18" s="77">
        <f t="shared" si="0"/>
        <v>38.072000000000003</v>
      </c>
      <c r="AF18" s="77">
        <f t="shared" si="0"/>
        <v>31.108000000000001</v>
      </c>
      <c r="AG18" s="77">
        <f t="shared" si="0"/>
        <v>21.923999999999999</v>
      </c>
      <c r="AH18" s="77">
        <f t="shared" si="0"/>
        <v>10.86</v>
      </c>
      <c r="AI18" s="77">
        <f t="shared" si="0"/>
        <v>0.57199999999999995</v>
      </c>
      <c r="AJ18" s="77">
        <f t="shared" si="0"/>
        <v>0</v>
      </c>
      <c r="AK18" s="77">
        <f t="shared" si="0"/>
        <v>3.6</v>
      </c>
      <c r="AL18" s="77">
        <f t="shared" si="0"/>
        <v>97.7</v>
      </c>
      <c r="AM18" s="77">
        <f t="shared" si="0"/>
        <v>97.7</v>
      </c>
      <c r="AN18" s="77">
        <f t="shared" si="0"/>
        <v>97.7</v>
      </c>
      <c r="AO18" s="77">
        <f t="shared" si="0"/>
        <v>257.7</v>
      </c>
      <c r="AP18" s="77">
        <f t="shared" si="0"/>
        <v>268.60000000000002</v>
      </c>
      <c r="AQ18" s="77">
        <f t="shared" si="0"/>
        <v>259.8</v>
      </c>
      <c r="AR18" s="77">
        <f t="shared" si="0"/>
        <v>340.8</v>
      </c>
      <c r="AS18" s="77">
        <f t="shared" si="0"/>
        <v>343.2</v>
      </c>
      <c r="AT18" s="77">
        <f t="shared" si="0"/>
        <v>348.2</v>
      </c>
      <c r="AU18" s="77">
        <f t="shared" si="0"/>
        <v>367.2</v>
      </c>
      <c r="AV18" s="77">
        <f t="shared" si="0"/>
        <v>367.2</v>
      </c>
      <c r="AW18" s="77">
        <f t="shared" si="0"/>
        <v>277.3</v>
      </c>
      <c r="AX18" s="77">
        <f t="shared" si="0"/>
        <v>269.5</v>
      </c>
      <c r="AY18" s="77">
        <f t="shared" si="0"/>
        <v>269.5</v>
      </c>
      <c r="AZ18" s="77">
        <f t="shared" si="0"/>
        <v>269.5</v>
      </c>
      <c r="BA18" s="77">
        <f t="shared" si="0"/>
        <v>269.5</v>
      </c>
      <c r="BB18" s="77">
        <f t="shared" si="0"/>
        <v>318.2</v>
      </c>
      <c r="BC18" s="77">
        <f t="shared" si="0"/>
        <v>250.6</v>
      </c>
      <c r="BD18" s="77">
        <f t="shared" si="0"/>
        <v>247.8</v>
      </c>
      <c r="BE18" s="77">
        <f t="shared" si="0"/>
        <v>247.8</v>
      </c>
      <c r="BF18" s="77">
        <f t="shared" si="0"/>
        <v>247.8</v>
      </c>
      <c r="BG18" s="77">
        <f t="shared" si="0"/>
        <v>214.96</v>
      </c>
      <c r="BH18" s="77">
        <f t="shared" si="0"/>
        <v>175</v>
      </c>
      <c r="BI18" s="77">
        <f t="shared" si="0"/>
        <v>175</v>
      </c>
      <c r="BJ18" s="77">
        <f t="shared" si="0"/>
        <v>177.59200000000001</v>
      </c>
      <c r="BK18" s="77">
        <f t="shared" si="0"/>
        <v>58.451999999999998</v>
      </c>
      <c r="BL18" s="77">
        <f t="shared" si="0"/>
        <v>11.888</v>
      </c>
      <c r="BM18" s="77">
        <f t="shared" si="0"/>
        <v>18.079999999999998</v>
      </c>
      <c r="BN18" s="77">
        <f t="shared" si="0"/>
        <v>25.032</v>
      </c>
      <c r="BO18" s="77">
        <f t="shared" ref="BO18:CW18" si="1">SUM(BO11:BO17)</f>
        <v>30.936</v>
      </c>
      <c r="BP18" s="77">
        <f t="shared" si="1"/>
        <v>35.688000000000002</v>
      </c>
      <c r="BQ18" s="77">
        <f t="shared" si="1"/>
        <v>40.200000000000003</v>
      </c>
      <c r="BR18" s="77">
        <f t="shared" si="1"/>
        <v>44.823999999999998</v>
      </c>
      <c r="BS18" s="77">
        <f t="shared" si="1"/>
        <v>48.76</v>
      </c>
      <c r="BT18" s="77">
        <f t="shared" si="1"/>
        <v>51.835999999999999</v>
      </c>
      <c r="BU18" s="77">
        <f t="shared" si="1"/>
        <v>54.195999999999998</v>
      </c>
      <c r="BV18" s="77">
        <f t="shared" si="1"/>
        <v>55.844000000000001</v>
      </c>
      <c r="BW18" s="77">
        <f t="shared" si="1"/>
        <v>56.811999999999998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2708.2359999999999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831.726</v>
      </c>
      <c r="C21" s="88">
        <v>832.68</v>
      </c>
      <c r="D21" s="88">
        <v>831.62900000000002</v>
      </c>
      <c r="E21" s="88">
        <v>831.73599999999999</v>
      </c>
      <c r="F21" s="88">
        <v>832.03099999999995</v>
      </c>
      <c r="G21" s="88">
        <v>831.82899999999995</v>
      </c>
      <c r="H21" s="88">
        <v>831.23</v>
      </c>
      <c r="I21" s="88">
        <v>831.101</v>
      </c>
      <c r="J21" s="88">
        <v>795.09299999999996</v>
      </c>
      <c r="K21" s="88">
        <v>794.90499999999997</v>
      </c>
      <c r="L21" s="88">
        <v>794.84400000000005</v>
      </c>
      <c r="M21" s="88">
        <v>795.149</v>
      </c>
      <c r="N21" s="88">
        <v>790.45</v>
      </c>
      <c r="O21" s="88">
        <v>790.928</v>
      </c>
      <c r="P21" s="88">
        <v>791.28499999999997</v>
      </c>
      <c r="Q21" s="88">
        <v>791.51</v>
      </c>
      <c r="R21" s="88">
        <v>793.97299999999996</v>
      </c>
      <c r="S21" s="88">
        <v>793.98400000000004</v>
      </c>
      <c r="T21" s="88">
        <v>799.92</v>
      </c>
      <c r="U21" s="88">
        <v>800.00400000000002</v>
      </c>
      <c r="V21" s="88">
        <v>794.37800000000004</v>
      </c>
      <c r="W21" s="88">
        <v>794.93299999999999</v>
      </c>
      <c r="X21" s="88">
        <v>797.75400000000002</v>
      </c>
      <c r="Y21" s="88">
        <v>799.05899999999997</v>
      </c>
      <c r="Z21" s="88">
        <v>800.99599999999998</v>
      </c>
      <c r="AA21" s="88">
        <v>801.83600000000001</v>
      </c>
      <c r="AB21" s="88">
        <v>801.70299999999997</v>
      </c>
      <c r="AC21" s="88">
        <v>801.18899999999996</v>
      </c>
      <c r="AD21" s="88">
        <v>797.94399999999996</v>
      </c>
      <c r="AE21" s="88">
        <v>797.13</v>
      </c>
      <c r="AF21" s="88">
        <v>795.54</v>
      </c>
      <c r="AG21" s="88">
        <v>794.39499999999998</v>
      </c>
      <c r="AH21" s="88">
        <v>799.84699999999998</v>
      </c>
      <c r="AI21" s="88">
        <v>799.26400000000001</v>
      </c>
      <c r="AJ21" s="88">
        <v>799.26400000000001</v>
      </c>
      <c r="AK21" s="88">
        <v>799.17700000000002</v>
      </c>
      <c r="AL21" s="88">
        <v>805.15899999999999</v>
      </c>
      <c r="AM21" s="88">
        <v>804.76</v>
      </c>
      <c r="AN21" s="88">
        <v>804.279</v>
      </c>
      <c r="AO21" s="88">
        <v>804.46600000000001</v>
      </c>
      <c r="AP21" s="88">
        <v>806.14700000000005</v>
      </c>
      <c r="AQ21" s="88">
        <v>805.81399999999996</v>
      </c>
      <c r="AR21" s="88">
        <v>805.41</v>
      </c>
      <c r="AS21" s="88">
        <v>804.73599999999999</v>
      </c>
      <c r="AT21" s="88">
        <v>800.25599999999997</v>
      </c>
      <c r="AU21" s="88">
        <v>796.15700000000004</v>
      </c>
      <c r="AV21" s="88">
        <v>795.71</v>
      </c>
      <c r="AW21" s="88">
        <v>795.36699999999996</v>
      </c>
      <c r="AX21" s="88">
        <v>795.83199999999999</v>
      </c>
      <c r="AY21" s="88">
        <v>796.00199999999995</v>
      </c>
      <c r="AZ21" s="88">
        <v>795.899</v>
      </c>
      <c r="BA21" s="88">
        <v>795.72199999999998</v>
      </c>
      <c r="BB21" s="88">
        <v>815.43200000000002</v>
      </c>
      <c r="BC21" s="88">
        <v>814.93700000000001</v>
      </c>
      <c r="BD21" s="88">
        <v>814.73</v>
      </c>
      <c r="BE21" s="88">
        <v>814.41700000000003</v>
      </c>
      <c r="BF21" s="88">
        <v>822.19299999999998</v>
      </c>
      <c r="BG21" s="88">
        <v>821.38</v>
      </c>
      <c r="BH21" s="88">
        <v>821.41300000000001</v>
      </c>
      <c r="BI21" s="88">
        <v>821.46</v>
      </c>
      <c r="BJ21" s="88">
        <v>828.56799999999998</v>
      </c>
      <c r="BK21" s="88">
        <v>829.13900000000001</v>
      </c>
      <c r="BL21" s="88">
        <v>830.55399999999997</v>
      </c>
      <c r="BM21" s="88">
        <v>831.65499999999997</v>
      </c>
      <c r="BN21" s="88">
        <v>759.39400000000001</v>
      </c>
      <c r="BO21" s="88">
        <v>760.50800000000004</v>
      </c>
      <c r="BP21" s="88">
        <v>761.90300000000002</v>
      </c>
      <c r="BQ21" s="88">
        <v>763.702</v>
      </c>
      <c r="BR21" s="88">
        <v>764.73900000000003</v>
      </c>
      <c r="BS21" s="88">
        <v>770.88199999999995</v>
      </c>
      <c r="BT21" s="88">
        <v>772.67200000000003</v>
      </c>
      <c r="BU21" s="88">
        <v>774.11400000000003</v>
      </c>
      <c r="BV21" s="88">
        <v>756.86099999999999</v>
      </c>
      <c r="BW21" s="88">
        <v>758.2</v>
      </c>
      <c r="BX21" s="88">
        <v>758.28499999999997</v>
      </c>
      <c r="BY21" s="88">
        <v>759.32899999999995</v>
      </c>
      <c r="BZ21" s="88">
        <v>738.67100000000005</v>
      </c>
      <c r="CA21" s="88">
        <v>738.91399999999999</v>
      </c>
      <c r="CB21" s="88">
        <v>735.02300000000002</v>
      </c>
      <c r="CC21" s="88">
        <v>735.077</v>
      </c>
      <c r="CD21" s="88">
        <v>726.88599999999997</v>
      </c>
      <c r="CE21" s="88">
        <v>726.74400000000003</v>
      </c>
      <c r="CF21" s="88">
        <v>726.75099999999998</v>
      </c>
      <c r="CG21" s="88">
        <v>726.85599999999999</v>
      </c>
      <c r="CH21" s="88">
        <v>724.02599999999995</v>
      </c>
      <c r="CI21" s="88">
        <v>723.74300000000005</v>
      </c>
      <c r="CJ21" s="88">
        <v>723.31</v>
      </c>
      <c r="CK21" s="88">
        <v>722.45500000000004</v>
      </c>
      <c r="CL21" s="88">
        <v>847.39200000000005</v>
      </c>
      <c r="CM21" s="88">
        <v>846.63800000000003</v>
      </c>
      <c r="CN21" s="88">
        <v>846.64200000000005</v>
      </c>
      <c r="CO21" s="88">
        <v>846.755</v>
      </c>
      <c r="CP21" s="88">
        <v>843.11300000000006</v>
      </c>
      <c r="CQ21" s="88">
        <v>843.76400000000001</v>
      </c>
      <c r="CR21" s="88">
        <v>844.303</v>
      </c>
      <c r="CS21" s="88">
        <v>844.84699999999998</v>
      </c>
      <c r="CT21" s="89"/>
      <c r="CU21" s="89"/>
      <c r="CV21" s="89"/>
      <c r="CW21" s="90"/>
      <c r="CX21" s="91">
        <f t="array" ref="CX21">SUMPRODUCT(B21:CW21*0.25)</f>
        <v>19077.627249999998</v>
      </c>
    </row>
    <row r="22" spans="1:102" ht="24.95" customHeight="1" x14ac:dyDescent="0.2">
      <c r="A22" s="92" t="s">
        <v>18</v>
      </c>
      <c r="B22" s="93">
        <v>972.88499999999999</v>
      </c>
      <c r="C22" s="94">
        <v>971.56600000000003</v>
      </c>
      <c r="D22" s="94">
        <v>969.16700000000003</v>
      </c>
      <c r="E22" s="94">
        <v>968.55600000000004</v>
      </c>
      <c r="F22" s="94">
        <v>959.13400000000001</v>
      </c>
      <c r="G22" s="94">
        <v>955.577</v>
      </c>
      <c r="H22" s="94">
        <v>956.93700000000001</v>
      </c>
      <c r="I22" s="94">
        <v>955.95600000000002</v>
      </c>
      <c r="J22" s="94">
        <v>955.06399999999996</v>
      </c>
      <c r="K22" s="94">
        <v>955.35199999999998</v>
      </c>
      <c r="L22" s="94">
        <v>955.83500000000004</v>
      </c>
      <c r="M22" s="94">
        <v>961.64300000000003</v>
      </c>
      <c r="N22" s="94">
        <v>974.22900000000004</v>
      </c>
      <c r="O22" s="94">
        <v>977.21400000000006</v>
      </c>
      <c r="P22" s="94">
        <v>980.40599999999995</v>
      </c>
      <c r="Q22" s="94">
        <v>984.91200000000003</v>
      </c>
      <c r="R22" s="94">
        <v>1028.6369999999999</v>
      </c>
      <c r="S22" s="94">
        <v>1038.1389999999999</v>
      </c>
      <c r="T22" s="94">
        <v>1055.721</v>
      </c>
      <c r="U22" s="94">
        <v>1085.771</v>
      </c>
      <c r="V22" s="94">
        <v>1203.47</v>
      </c>
      <c r="W22" s="94">
        <v>1248.366</v>
      </c>
      <c r="X22" s="94">
        <v>1281.105</v>
      </c>
      <c r="Y22" s="94">
        <v>1317.67</v>
      </c>
      <c r="Z22" s="94">
        <v>1433.991</v>
      </c>
      <c r="AA22" s="94">
        <v>1471.8309999999999</v>
      </c>
      <c r="AB22" s="94">
        <v>1504.954</v>
      </c>
      <c r="AC22" s="94">
        <v>1537.405</v>
      </c>
      <c r="AD22" s="94">
        <v>1604.614</v>
      </c>
      <c r="AE22" s="94">
        <v>1623.538</v>
      </c>
      <c r="AF22" s="94">
        <v>1643.9970000000001</v>
      </c>
      <c r="AG22" s="94">
        <v>1651.491</v>
      </c>
      <c r="AH22" s="94">
        <v>1669.8889999999999</v>
      </c>
      <c r="AI22" s="94">
        <v>1686.6389999999999</v>
      </c>
      <c r="AJ22" s="94">
        <v>1687.4459999999999</v>
      </c>
      <c r="AK22" s="94">
        <v>1684.2940000000001</v>
      </c>
      <c r="AL22" s="94">
        <v>1676.9880000000001</v>
      </c>
      <c r="AM22" s="94">
        <v>1673.82</v>
      </c>
      <c r="AN22" s="94">
        <v>1666.981</v>
      </c>
      <c r="AO22" s="94">
        <v>1664.1959999999999</v>
      </c>
      <c r="AP22" s="94">
        <v>1663.8489999999999</v>
      </c>
      <c r="AQ22" s="94">
        <v>1658.674</v>
      </c>
      <c r="AR22" s="94">
        <v>1654.703</v>
      </c>
      <c r="AS22" s="94">
        <v>1643.0530000000001</v>
      </c>
      <c r="AT22" s="94">
        <v>1643.826</v>
      </c>
      <c r="AU22" s="94">
        <v>1645.4680000000001</v>
      </c>
      <c r="AV22" s="94">
        <v>1649.252</v>
      </c>
      <c r="AW22" s="94">
        <v>1652.9580000000001</v>
      </c>
      <c r="AX22" s="94">
        <v>1655.222</v>
      </c>
      <c r="AY22" s="94">
        <v>1656.64</v>
      </c>
      <c r="AZ22" s="94">
        <v>1666.2149999999999</v>
      </c>
      <c r="BA22" s="94">
        <v>1662.335</v>
      </c>
      <c r="BB22" s="94">
        <v>1635.499</v>
      </c>
      <c r="BC22" s="94">
        <v>1636.845</v>
      </c>
      <c r="BD22" s="94">
        <v>1633.9369999999999</v>
      </c>
      <c r="BE22" s="94">
        <v>1623.114</v>
      </c>
      <c r="BF22" s="94">
        <v>1604.9010000000001</v>
      </c>
      <c r="BG22" s="94">
        <v>1600.3630000000001</v>
      </c>
      <c r="BH22" s="94">
        <v>1595.309</v>
      </c>
      <c r="BI22" s="94">
        <v>1591.722</v>
      </c>
      <c r="BJ22" s="94">
        <v>1585.3320000000001</v>
      </c>
      <c r="BK22" s="94">
        <v>1584.384</v>
      </c>
      <c r="BL22" s="94">
        <v>1586.7049999999999</v>
      </c>
      <c r="BM22" s="94">
        <v>1585.9290000000001</v>
      </c>
      <c r="BN22" s="94">
        <v>1564.9280000000001</v>
      </c>
      <c r="BO22" s="94">
        <v>1565.048</v>
      </c>
      <c r="BP22" s="94">
        <v>1564.865</v>
      </c>
      <c r="BQ22" s="94">
        <v>1567.825</v>
      </c>
      <c r="BR22" s="94">
        <v>1550.69</v>
      </c>
      <c r="BS22" s="94">
        <v>1552.8789999999999</v>
      </c>
      <c r="BT22" s="94">
        <v>1556.5619999999999</v>
      </c>
      <c r="BU22" s="94">
        <v>1558.5419999999999</v>
      </c>
      <c r="BV22" s="94">
        <v>1557.8140000000001</v>
      </c>
      <c r="BW22" s="94">
        <v>1560.914</v>
      </c>
      <c r="BX22" s="94">
        <v>1556.61</v>
      </c>
      <c r="BY22" s="94">
        <v>1568.075</v>
      </c>
      <c r="BZ22" s="94">
        <v>1513.5540000000001</v>
      </c>
      <c r="CA22" s="94">
        <v>1525.9079999999999</v>
      </c>
      <c r="CB22" s="94">
        <v>1532.2470000000001</v>
      </c>
      <c r="CC22" s="94">
        <v>1515.819</v>
      </c>
      <c r="CD22" s="94">
        <v>1454.731</v>
      </c>
      <c r="CE22" s="94">
        <v>1434.7829999999999</v>
      </c>
      <c r="CF22" s="94">
        <v>1418.1289999999999</v>
      </c>
      <c r="CG22" s="94">
        <v>1391.2139999999999</v>
      </c>
      <c r="CH22" s="94">
        <v>1333.5</v>
      </c>
      <c r="CI22" s="94">
        <v>1319.3710000000001</v>
      </c>
      <c r="CJ22" s="94">
        <v>1307.6880000000001</v>
      </c>
      <c r="CK22" s="94">
        <v>1295.9449999999999</v>
      </c>
      <c r="CL22" s="94">
        <v>1270.78</v>
      </c>
      <c r="CM22" s="94">
        <v>1262.2860000000001</v>
      </c>
      <c r="CN22" s="94">
        <v>1253.4469999999999</v>
      </c>
      <c r="CO22" s="94">
        <v>1249.317</v>
      </c>
      <c r="CP22" s="94">
        <v>1223.8589999999999</v>
      </c>
      <c r="CQ22" s="94">
        <v>1219.335</v>
      </c>
      <c r="CR22" s="94">
        <v>1212.797</v>
      </c>
      <c r="CS22" s="94">
        <v>1208.3989999999999</v>
      </c>
      <c r="CT22" s="95"/>
      <c r="CU22" s="95"/>
      <c r="CV22" s="95"/>
      <c r="CW22" s="96"/>
      <c r="CX22" s="97">
        <f t="array" ref="CX22">SUMPRODUCT(B22:CW22*0.25)</f>
        <v>33844.870500000005</v>
      </c>
    </row>
    <row r="23" spans="1:102" ht="24.95" customHeight="1" x14ac:dyDescent="0.2">
      <c r="A23" s="92" t="s">
        <v>19</v>
      </c>
      <c r="B23" s="98">
        <v>2198.1680000000001</v>
      </c>
      <c r="C23" s="99">
        <v>2162.799</v>
      </c>
      <c r="D23" s="99">
        <v>2131.0419999999999</v>
      </c>
      <c r="E23" s="99">
        <v>2102.7449999999999</v>
      </c>
      <c r="F23" s="99">
        <v>2081.297</v>
      </c>
      <c r="G23" s="99">
        <v>2057.125</v>
      </c>
      <c r="H23" s="99">
        <v>2031.546</v>
      </c>
      <c r="I23" s="99">
        <v>1997.26</v>
      </c>
      <c r="J23" s="99">
        <v>2014.547</v>
      </c>
      <c r="K23" s="99">
        <v>1995.8009999999999</v>
      </c>
      <c r="L23" s="99">
        <v>1973.6659999999999</v>
      </c>
      <c r="M23" s="99">
        <v>1959.742</v>
      </c>
      <c r="N23" s="99">
        <v>1945.7760000000001</v>
      </c>
      <c r="O23" s="99">
        <v>1954.11</v>
      </c>
      <c r="P23" s="99">
        <v>1959.634</v>
      </c>
      <c r="Q23" s="99">
        <v>1970.604</v>
      </c>
      <c r="R23" s="99">
        <v>1958.604</v>
      </c>
      <c r="S23" s="99">
        <v>1980.8989999999999</v>
      </c>
      <c r="T23" s="99">
        <v>2026.2049999999999</v>
      </c>
      <c r="U23" s="99">
        <v>2094.1210000000001</v>
      </c>
      <c r="V23" s="99">
        <v>2108.4059999999999</v>
      </c>
      <c r="W23" s="99">
        <v>2168.768</v>
      </c>
      <c r="X23" s="99">
        <v>2236.4070000000002</v>
      </c>
      <c r="Y23" s="99">
        <v>2320.0479999999998</v>
      </c>
      <c r="Z23" s="99">
        <v>2355.7379999999998</v>
      </c>
      <c r="AA23" s="99">
        <v>2431.1770000000001</v>
      </c>
      <c r="AB23" s="99">
        <v>2506.8110000000001</v>
      </c>
      <c r="AC23" s="99">
        <v>2595.75</v>
      </c>
      <c r="AD23" s="99">
        <v>2650.87</v>
      </c>
      <c r="AE23" s="99">
        <v>2733.9520000000002</v>
      </c>
      <c r="AF23" s="99">
        <v>2819.3069999999998</v>
      </c>
      <c r="AG23" s="99">
        <v>2901.9879999999998</v>
      </c>
      <c r="AH23" s="99">
        <v>2947.75</v>
      </c>
      <c r="AI23" s="99">
        <v>3018.3649999999998</v>
      </c>
      <c r="AJ23" s="99">
        <v>3025.498</v>
      </c>
      <c r="AK23" s="99">
        <v>3070.0050000000001</v>
      </c>
      <c r="AL23" s="99">
        <v>3132.1439999999998</v>
      </c>
      <c r="AM23" s="99">
        <v>3178.6779999999999</v>
      </c>
      <c r="AN23" s="99">
        <v>3200.8890000000001</v>
      </c>
      <c r="AO23" s="99">
        <v>3187.5360000000001</v>
      </c>
      <c r="AP23" s="99">
        <v>3159.989</v>
      </c>
      <c r="AQ23" s="99">
        <v>3215.9459999999999</v>
      </c>
      <c r="AR23" s="99">
        <v>3247.0070000000001</v>
      </c>
      <c r="AS23" s="99">
        <v>3259.2809999999999</v>
      </c>
      <c r="AT23" s="99">
        <v>3290.3980000000001</v>
      </c>
      <c r="AU23" s="99">
        <v>3299.67</v>
      </c>
      <c r="AV23" s="99">
        <v>3290.9279999999999</v>
      </c>
      <c r="AW23" s="99">
        <v>3242.0889999999999</v>
      </c>
      <c r="AX23" s="99">
        <v>3217.9879999999998</v>
      </c>
      <c r="AY23" s="99">
        <v>3205.2510000000002</v>
      </c>
      <c r="AZ23" s="99">
        <v>3202.6370000000002</v>
      </c>
      <c r="BA23" s="99">
        <v>3186.502</v>
      </c>
      <c r="BB23" s="99">
        <v>3189.665</v>
      </c>
      <c r="BC23" s="99">
        <v>3177.6579999999999</v>
      </c>
      <c r="BD23" s="99">
        <v>3150.6260000000002</v>
      </c>
      <c r="BE23" s="99">
        <v>3107.433</v>
      </c>
      <c r="BF23" s="99">
        <v>3061.8620000000001</v>
      </c>
      <c r="BG23" s="99">
        <v>3017.8960000000002</v>
      </c>
      <c r="BH23" s="99">
        <v>2967.0909999999999</v>
      </c>
      <c r="BI23" s="99">
        <v>2930.63</v>
      </c>
      <c r="BJ23" s="99">
        <v>2903.1610000000001</v>
      </c>
      <c r="BK23" s="99">
        <v>2902.2890000000002</v>
      </c>
      <c r="BL23" s="99">
        <v>2908.5709999999999</v>
      </c>
      <c r="BM23" s="99">
        <v>2924.45</v>
      </c>
      <c r="BN23" s="99">
        <v>2981.6779999999999</v>
      </c>
      <c r="BO23" s="99">
        <v>2973.078</v>
      </c>
      <c r="BP23" s="99">
        <v>2980.511</v>
      </c>
      <c r="BQ23" s="99">
        <v>3001.194</v>
      </c>
      <c r="BR23" s="99">
        <v>3052.8679999999999</v>
      </c>
      <c r="BS23" s="99">
        <v>3080.6120000000001</v>
      </c>
      <c r="BT23" s="99">
        <v>3120.2759999999998</v>
      </c>
      <c r="BU23" s="99">
        <v>3188.3649999999998</v>
      </c>
      <c r="BV23" s="99">
        <v>3270.7240000000002</v>
      </c>
      <c r="BW23" s="99">
        <v>3364.12</v>
      </c>
      <c r="BX23" s="99">
        <v>3432.1439999999998</v>
      </c>
      <c r="BY23" s="99">
        <v>3526.2310000000002</v>
      </c>
      <c r="BZ23" s="99">
        <v>3546.154</v>
      </c>
      <c r="CA23" s="99">
        <v>3588.3330000000001</v>
      </c>
      <c r="CB23" s="99">
        <v>3611.587</v>
      </c>
      <c r="CC23" s="99">
        <v>3560.4850000000001</v>
      </c>
      <c r="CD23" s="99">
        <v>3486.31</v>
      </c>
      <c r="CE23" s="99">
        <v>3409.3420000000001</v>
      </c>
      <c r="CF23" s="99">
        <v>3336.319</v>
      </c>
      <c r="CG23" s="99">
        <v>3231.7820000000002</v>
      </c>
      <c r="CH23" s="99">
        <v>3147.4369999999999</v>
      </c>
      <c r="CI23" s="99">
        <v>3040.63</v>
      </c>
      <c r="CJ23" s="99">
        <v>2954.3029999999999</v>
      </c>
      <c r="CK23" s="99">
        <v>2855.3240000000001</v>
      </c>
      <c r="CL23" s="99">
        <v>2755.181</v>
      </c>
      <c r="CM23" s="99">
        <v>2655.2170000000001</v>
      </c>
      <c r="CN23" s="99">
        <v>2580.5509999999999</v>
      </c>
      <c r="CO23" s="99">
        <v>2505.0250000000001</v>
      </c>
      <c r="CP23" s="99">
        <v>2446.8220000000001</v>
      </c>
      <c r="CQ23" s="99">
        <v>2365.9569999999999</v>
      </c>
      <c r="CR23" s="99">
        <v>2301.6489999999999</v>
      </c>
      <c r="CS23" s="99">
        <v>2256.127</v>
      </c>
      <c r="CT23" s="100"/>
      <c r="CU23" s="100"/>
      <c r="CV23" s="100"/>
      <c r="CW23" s="96"/>
      <c r="CX23" s="97">
        <f t="array" ref="CX23">SUMPRODUCT(B23:CW23*0.25)</f>
        <v>66962.782999999981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92</v>
      </c>
      <c r="C25" s="94">
        <v>91</v>
      </c>
      <c r="D25" s="94">
        <v>89</v>
      </c>
      <c r="E25" s="94">
        <v>89</v>
      </c>
      <c r="F25" s="94">
        <v>88</v>
      </c>
      <c r="G25" s="94">
        <v>88</v>
      </c>
      <c r="H25" s="94">
        <v>88</v>
      </c>
      <c r="I25" s="94">
        <v>87</v>
      </c>
      <c r="J25" s="94">
        <v>87</v>
      </c>
      <c r="K25" s="94">
        <v>87</v>
      </c>
      <c r="L25" s="94">
        <v>87</v>
      </c>
      <c r="M25" s="94">
        <v>87</v>
      </c>
      <c r="N25" s="94">
        <v>87</v>
      </c>
      <c r="O25" s="94">
        <v>87</v>
      </c>
      <c r="P25" s="94">
        <v>87</v>
      </c>
      <c r="Q25" s="94">
        <v>87</v>
      </c>
      <c r="R25" s="94">
        <v>88</v>
      </c>
      <c r="S25" s="94">
        <v>89</v>
      </c>
      <c r="T25" s="94">
        <v>90</v>
      </c>
      <c r="U25" s="94">
        <v>92</v>
      </c>
      <c r="V25" s="94">
        <v>94</v>
      </c>
      <c r="W25" s="94">
        <v>97</v>
      </c>
      <c r="X25" s="94">
        <v>100</v>
      </c>
      <c r="Y25" s="94">
        <v>103</v>
      </c>
      <c r="Z25" s="94">
        <v>107</v>
      </c>
      <c r="AA25" s="94">
        <v>110</v>
      </c>
      <c r="AB25" s="94">
        <v>111</v>
      </c>
      <c r="AC25" s="94">
        <v>111</v>
      </c>
      <c r="AD25" s="94">
        <v>110</v>
      </c>
      <c r="AE25" s="94">
        <v>107</v>
      </c>
      <c r="AF25" s="94">
        <v>103</v>
      </c>
      <c r="AG25" s="94">
        <v>98</v>
      </c>
      <c r="AH25" s="94">
        <v>92</v>
      </c>
      <c r="AI25" s="94">
        <v>86</v>
      </c>
      <c r="AJ25" s="94">
        <v>81</v>
      </c>
      <c r="AK25" s="94">
        <v>77</v>
      </c>
      <c r="AL25" s="94">
        <v>74</v>
      </c>
      <c r="AM25" s="94">
        <v>72</v>
      </c>
      <c r="AN25" s="94">
        <v>71</v>
      </c>
      <c r="AO25" s="94">
        <v>71</v>
      </c>
      <c r="AP25" s="94">
        <v>71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71</v>
      </c>
      <c r="BH25" s="94">
        <v>71</v>
      </c>
      <c r="BI25" s="94">
        <v>71</v>
      </c>
      <c r="BJ25" s="94">
        <v>71</v>
      </c>
      <c r="BK25" s="94">
        <v>72</v>
      </c>
      <c r="BL25" s="94">
        <v>73</v>
      </c>
      <c r="BM25" s="94">
        <v>76</v>
      </c>
      <c r="BN25" s="94">
        <v>79</v>
      </c>
      <c r="BO25" s="94">
        <v>84</v>
      </c>
      <c r="BP25" s="94">
        <v>91</v>
      </c>
      <c r="BQ25" s="94">
        <v>98</v>
      </c>
      <c r="BR25" s="94">
        <v>106</v>
      </c>
      <c r="BS25" s="94">
        <v>114</v>
      </c>
      <c r="BT25" s="94">
        <v>121</v>
      </c>
      <c r="BU25" s="94">
        <v>127</v>
      </c>
      <c r="BV25" s="94">
        <v>132</v>
      </c>
      <c r="BW25" s="94">
        <v>136</v>
      </c>
      <c r="BX25" s="94">
        <v>139</v>
      </c>
      <c r="BY25" s="94">
        <v>141</v>
      </c>
      <c r="BZ25" s="94">
        <v>142</v>
      </c>
      <c r="CA25" s="94">
        <v>142</v>
      </c>
      <c r="CB25" s="94">
        <v>141</v>
      </c>
      <c r="CC25" s="94">
        <v>140</v>
      </c>
      <c r="CD25" s="94">
        <v>137</v>
      </c>
      <c r="CE25" s="94">
        <v>134</v>
      </c>
      <c r="CF25" s="94">
        <v>131</v>
      </c>
      <c r="CG25" s="94">
        <v>128</v>
      </c>
      <c r="CH25" s="94">
        <v>125</v>
      </c>
      <c r="CI25" s="94">
        <v>122</v>
      </c>
      <c r="CJ25" s="94">
        <v>119</v>
      </c>
      <c r="CK25" s="94">
        <v>117</v>
      </c>
      <c r="CL25" s="94">
        <v>115</v>
      </c>
      <c r="CM25" s="94">
        <v>113</v>
      </c>
      <c r="CN25" s="94">
        <v>111</v>
      </c>
      <c r="CO25" s="94">
        <v>108</v>
      </c>
      <c r="CP25" s="94">
        <v>106</v>
      </c>
      <c r="CQ25" s="94">
        <v>104</v>
      </c>
      <c r="CR25" s="94">
        <v>102</v>
      </c>
      <c r="CS25" s="94">
        <v>100</v>
      </c>
      <c r="CT25" s="94"/>
      <c r="CU25" s="94"/>
      <c r="CV25" s="94"/>
      <c r="CW25" s="94"/>
      <c r="CX25" s="97">
        <f t="array" ref="CX25">SUMPRODUCT(B25:CW25*0.25)</f>
        <v>2285.75</v>
      </c>
    </row>
    <row r="26" spans="1:102" ht="24.95" customHeight="1" x14ac:dyDescent="0.2">
      <c r="A26" s="104" t="s">
        <v>22</v>
      </c>
      <c r="B26" s="94">
        <v>306</v>
      </c>
      <c r="C26" s="94">
        <v>306</v>
      </c>
      <c r="D26" s="94">
        <v>306</v>
      </c>
      <c r="E26" s="94">
        <v>306</v>
      </c>
      <c r="F26" s="94">
        <v>295</v>
      </c>
      <c r="G26" s="94">
        <v>295</v>
      </c>
      <c r="H26" s="94">
        <v>295</v>
      </c>
      <c r="I26" s="94">
        <v>295</v>
      </c>
      <c r="J26" s="94">
        <v>290</v>
      </c>
      <c r="K26" s="94">
        <v>290</v>
      </c>
      <c r="L26" s="94">
        <v>290</v>
      </c>
      <c r="M26" s="94">
        <v>290</v>
      </c>
      <c r="N26" s="94">
        <v>289</v>
      </c>
      <c r="O26" s="94">
        <v>289</v>
      </c>
      <c r="P26" s="94">
        <v>289</v>
      </c>
      <c r="Q26" s="94">
        <v>289</v>
      </c>
      <c r="R26" s="94">
        <v>296</v>
      </c>
      <c r="S26" s="94">
        <v>296</v>
      </c>
      <c r="T26" s="94">
        <v>296</v>
      </c>
      <c r="U26" s="94">
        <v>296</v>
      </c>
      <c r="V26" s="94">
        <v>329</v>
      </c>
      <c r="W26" s="94">
        <v>329</v>
      </c>
      <c r="X26" s="94">
        <v>329</v>
      </c>
      <c r="Y26" s="94">
        <v>329</v>
      </c>
      <c r="Z26" s="94">
        <v>372</v>
      </c>
      <c r="AA26" s="94">
        <v>372</v>
      </c>
      <c r="AB26" s="94">
        <v>372</v>
      </c>
      <c r="AC26" s="94">
        <v>372</v>
      </c>
      <c r="AD26" s="94">
        <v>400</v>
      </c>
      <c r="AE26" s="94">
        <v>400</v>
      </c>
      <c r="AF26" s="94">
        <v>400</v>
      </c>
      <c r="AG26" s="94">
        <v>400</v>
      </c>
      <c r="AH26" s="94">
        <v>406</v>
      </c>
      <c r="AI26" s="94">
        <v>406</v>
      </c>
      <c r="AJ26" s="94">
        <v>406</v>
      </c>
      <c r="AK26" s="94">
        <v>406</v>
      </c>
      <c r="AL26" s="94">
        <v>392</v>
      </c>
      <c r="AM26" s="94">
        <v>392</v>
      </c>
      <c r="AN26" s="94">
        <v>392</v>
      </c>
      <c r="AO26" s="94">
        <v>392</v>
      </c>
      <c r="AP26" s="94">
        <v>383</v>
      </c>
      <c r="AQ26" s="94">
        <v>383</v>
      </c>
      <c r="AR26" s="94">
        <v>383</v>
      </c>
      <c r="AS26" s="94">
        <v>383</v>
      </c>
      <c r="AT26" s="94">
        <v>387</v>
      </c>
      <c r="AU26" s="94">
        <v>387</v>
      </c>
      <c r="AV26" s="94">
        <v>387</v>
      </c>
      <c r="AW26" s="94">
        <v>387</v>
      </c>
      <c r="AX26" s="94">
        <v>389</v>
      </c>
      <c r="AY26" s="94">
        <v>389</v>
      </c>
      <c r="AZ26" s="94">
        <v>389</v>
      </c>
      <c r="BA26" s="94">
        <v>389</v>
      </c>
      <c r="BB26" s="94">
        <v>375</v>
      </c>
      <c r="BC26" s="94">
        <v>375</v>
      </c>
      <c r="BD26" s="94">
        <v>375</v>
      </c>
      <c r="BE26" s="94">
        <v>375</v>
      </c>
      <c r="BF26" s="94">
        <v>374</v>
      </c>
      <c r="BG26" s="94">
        <v>374</v>
      </c>
      <c r="BH26" s="94">
        <v>374</v>
      </c>
      <c r="BI26" s="94">
        <v>374</v>
      </c>
      <c r="BJ26" s="94">
        <v>386</v>
      </c>
      <c r="BK26" s="94">
        <v>386</v>
      </c>
      <c r="BL26" s="94">
        <v>386</v>
      </c>
      <c r="BM26" s="94">
        <v>386</v>
      </c>
      <c r="BN26" s="94">
        <v>411</v>
      </c>
      <c r="BO26" s="94">
        <v>411</v>
      </c>
      <c r="BP26" s="94">
        <v>411</v>
      </c>
      <c r="BQ26" s="94">
        <v>411</v>
      </c>
      <c r="BR26" s="94">
        <v>444</v>
      </c>
      <c r="BS26" s="94">
        <v>444</v>
      </c>
      <c r="BT26" s="94">
        <v>444</v>
      </c>
      <c r="BU26" s="94">
        <v>444</v>
      </c>
      <c r="BV26" s="94">
        <v>477</v>
      </c>
      <c r="BW26" s="94">
        <v>477</v>
      </c>
      <c r="BX26" s="94">
        <v>477</v>
      </c>
      <c r="BY26" s="94">
        <v>477</v>
      </c>
      <c r="BZ26" s="94">
        <v>476</v>
      </c>
      <c r="CA26" s="94">
        <v>476</v>
      </c>
      <c r="CB26" s="94">
        <v>476</v>
      </c>
      <c r="CC26" s="94">
        <v>476</v>
      </c>
      <c r="CD26" s="94">
        <v>439</v>
      </c>
      <c r="CE26" s="94">
        <v>439</v>
      </c>
      <c r="CF26" s="94">
        <v>439</v>
      </c>
      <c r="CG26" s="94">
        <v>439</v>
      </c>
      <c r="CH26" s="94">
        <v>396</v>
      </c>
      <c r="CI26" s="94">
        <v>396</v>
      </c>
      <c r="CJ26" s="94">
        <v>396</v>
      </c>
      <c r="CK26" s="94">
        <v>396</v>
      </c>
      <c r="CL26" s="94">
        <v>357</v>
      </c>
      <c r="CM26" s="94">
        <v>357</v>
      </c>
      <c r="CN26" s="94">
        <v>357</v>
      </c>
      <c r="CO26" s="94">
        <v>357</v>
      </c>
      <c r="CP26" s="94">
        <v>317</v>
      </c>
      <c r="CQ26" s="94">
        <v>317</v>
      </c>
      <c r="CR26" s="94">
        <v>317</v>
      </c>
      <c r="CS26" s="94">
        <v>317</v>
      </c>
      <c r="CT26" s="94"/>
      <c r="CU26" s="94"/>
      <c r="CV26" s="94"/>
      <c r="CW26" s="94"/>
      <c r="CX26" s="97">
        <f t="array" ref="CX26">SUMPRODUCT(B26:CW26*0.25)</f>
        <v>8986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4400.7790000000005</v>
      </c>
      <c r="C28" s="107">
        <f t="shared" ref="C28:BN28" si="2">SUM(C21:C27)</f>
        <v>4364.0450000000001</v>
      </c>
      <c r="D28" s="107">
        <f t="shared" si="2"/>
        <v>4326.8379999999997</v>
      </c>
      <c r="E28" s="107">
        <f t="shared" si="2"/>
        <v>4298.0370000000003</v>
      </c>
      <c r="F28" s="107">
        <f t="shared" si="2"/>
        <v>4255.4619999999995</v>
      </c>
      <c r="G28" s="107">
        <f t="shared" si="2"/>
        <v>4227.5309999999999</v>
      </c>
      <c r="H28" s="107">
        <f t="shared" si="2"/>
        <v>4202.7129999999997</v>
      </c>
      <c r="I28" s="107">
        <f t="shared" si="2"/>
        <v>4166.317</v>
      </c>
      <c r="J28" s="107">
        <f t="shared" si="2"/>
        <v>4141.7039999999997</v>
      </c>
      <c r="K28" s="107">
        <f t="shared" si="2"/>
        <v>4123.058</v>
      </c>
      <c r="L28" s="107">
        <f t="shared" si="2"/>
        <v>4101.3450000000003</v>
      </c>
      <c r="M28" s="107">
        <f t="shared" si="2"/>
        <v>4093.5339999999997</v>
      </c>
      <c r="N28" s="107">
        <f t="shared" si="2"/>
        <v>4086.4549999999999</v>
      </c>
      <c r="O28" s="107">
        <f t="shared" si="2"/>
        <v>4098.2520000000004</v>
      </c>
      <c r="P28" s="107">
        <f t="shared" si="2"/>
        <v>4107.3249999999998</v>
      </c>
      <c r="Q28" s="107">
        <f t="shared" si="2"/>
        <v>4123.0259999999998</v>
      </c>
      <c r="R28" s="107">
        <f t="shared" si="2"/>
        <v>4165.2139999999999</v>
      </c>
      <c r="S28" s="107">
        <f t="shared" si="2"/>
        <v>4198.0219999999999</v>
      </c>
      <c r="T28" s="107">
        <f t="shared" si="2"/>
        <v>4267.8459999999995</v>
      </c>
      <c r="U28" s="107">
        <f t="shared" si="2"/>
        <v>4367.8960000000006</v>
      </c>
      <c r="V28" s="107">
        <f t="shared" si="2"/>
        <v>4529.2539999999999</v>
      </c>
      <c r="W28" s="107">
        <f t="shared" si="2"/>
        <v>4638.067</v>
      </c>
      <c r="X28" s="107">
        <f t="shared" si="2"/>
        <v>4744.2659999999996</v>
      </c>
      <c r="Y28" s="107">
        <f t="shared" si="2"/>
        <v>4868.777</v>
      </c>
      <c r="Z28" s="107">
        <f t="shared" si="2"/>
        <v>5069.7250000000004</v>
      </c>
      <c r="AA28" s="107">
        <f t="shared" si="2"/>
        <v>5186.8440000000001</v>
      </c>
      <c r="AB28" s="107">
        <f t="shared" si="2"/>
        <v>5296.4680000000008</v>
      </c>
      <c r="AC28" s="107">
        <f t="shared" si="2"/>
        <v>5417.3440000000001</v>
      </c>
      <c r="AD28" s="107">
        <f t="shared" si="2"/>
        <v>5563.4279999999999</v>
      </c>
      <c r="AE28" s="107">
        <f t="shared" si="2"/>
        <v>5661.6200000000008</v>
      </c>
      <c r="AF28" s="107">
        <f t="shared" si="2"/>
        <v>5761.8440000000001</v>
      </c>
      <c r="AG28" s="107">
        <f t="shared" si="2"/>
        <v>5845.8739999999998</v>
      </c>
      <c r="AH28" s="107">
        <f t="shared" si="2"/>
        <v>5915.4859999999999</v>
      </c>
      <c r="AI28" s="107">
        <f t="shared" si="2"/>
        <v>5996.268</v>
      </c>
      <c r="AJ28" s="107">
        <f t="shared" si="2"/>
        <v>5999.2080000000005</v>
      </c>
      <c r="AK28" s="107">
        <f t="shared" si="2"/>
        <v>6036.4760000000006</v>
      </c>
      <c r="AL28" s="107">
        <f t="shared" si="2"/>
        <v>6080.2909999999993</v>
      </c>
      <c r="AM28" s="107">
        <f t="shared" si="2"/>
        <v>6121.2579999999998</v>
      </c>
      <c r="AN28" s="107">
        <f t="shared" si="2"/>
        <v>6135.1490000000003</v>
      </c>
      <c r="AO28" s="107">
        <f t="shared" si="2"/>
        <v>6119.1980000000003</v>
      </c>
      <c r="AP28" s="107">
        <f t="shared" si="2"/>
        <v>6083.9850000000006</v>
      </c>
      <c r="AQ28" s="107">
        <f t="shared" si="2"/>
        <v>6133.4339999999993</v>
      </c>
      <c r="AR28" s="107">
        <f t="shared" si="2"/>
        <v>6160.12</v>
      </c>
      <c r="AS28" s="107">
        <f t="shared" si="2"/>
        <v>6160.07</v>
      </c>
      <c r="AT28" s="107">
        <f t="shared" si="2"/>
        <v>6191.48</v>
      </c>
      <c r="AU28" s="107">
        <f t="shared" si="2"/>
        <v>6198.2950000000001</v>
      </c>
      <c r="AV28" s="107">
        <f t="shared" si="2"/>
        <v>6192.8899999999994</v>
      </c>
      <c r="AW28" s="107">
        <f t="shared" si="2"/>
        <v>6147.4139999999998</v>
      </c>
      <c r="AX28" s="107">
        <f t="shared" si="2"/>
        <v>6128.0419999999995</v>
      </c>
      <c r="AY28" s="107">
        <f t="shared" si="2"/>
        <v>6116.893</v>
      </c>
      <c r="AZ28" s="107">
        <f t="shared" si="2"/>
        <v>6123.7510000000002</v>
      </c>
      <c r="BA28" s="107">
        <f t="shared" si="2"/>
        <v>6103.5589999999993</v>
      </c>
      <c r="BB28" s="107">
        <f t="shared" si="2"/>
        <v>6085.5959999999995</v>
      </c>
      <c r="BC28" s="107">
        <f t="shared" si="2"/>
        <v>6074.4400000000005</v>
      </c>
      <c r="BD28" s="107">
        <f t="shared" si="2"/>
        <v>6044.2929999999997</v>
      </c>
      <c r="BE28" s="107">
        <f t="shared" si="2"/>
        <v>5989.9639999999999</v>
      </c>
      <c r="BF28" s="107">
        <f t="shared" si="2"/>
        <v>5932.9560000000001</v>
      </c>
      <c r="BG28" s="107">
        <f t="shared" si="2"/>
        <v>5884.6390000000001</v>
      </c>
      <c r="BH28" s="107">
        <f t="shared" si="2"/>
        <v>5828.8130000000001</v>
      </c>
      <c r="BI28" s="107">
        <f t="shared" si="2"/>
        <v>5788.8119999999999</v>
      </c>
      <c r="BJ28" s="107">
        <f t="shared" si="2"/>
        <v>5774.0609999999997</v>
      </c>
      <c r="BK28" s="107">
        <f t="shared" si="2"/>
        <v>5773.8119999999999</v>
      </c>
      <c r="BL28" s="107">
        <f t="shared" si="2"/>
        <v>5784.83</v>
      </c>
      <c r="BM28" s="107">
        <f t="shared" si="2"/>
        <v>5804.0339999999997</v>
      </c>
      <c r="BN28" s="107">
        <f t="shared" si="2"/>
        <v>5796</v>
      </c>
      <c r="BO28" s="107">
        <f t="shared" ref="BO28:CW28" si="3">SUM(BO21:BO27)</f>
        <v>5793.634</v>
      </c>
      <c r="BP28" s="107">
        <f t="shared" si="3"/>
        <v>5809.2790000000005</v>
      </c>
      <c r="BQ28" s="107">
        <f t="shared" si="3"/>
        <v>5841.7209999999995</v>
      </c>
      <c r="BR28" s="107">
        <f t="shared" si="3"/>
        <v>5918.2970000000005</v>
      </c>
      <c r="BS28" s="107">
        <f t="shared" si="3"/>
        <v>5962.3729999999996</v>
      </c>
      <c r="BT28" s="107">
        <f t="shared" si="3"/>
        <v>6014.51</v>
      </c>
      <c r="BU28" s="107">
        <f t="shared" si="3"/>
        <v>6092.0209999999997</v>
      </c>
      <c r="BV28" s="107">
        <f t="shared" si="3"/>
        <v>6194.3990000000003</v>
      </c>
      <c r="BW28" s="107">
        <f t="shared" si="3"/>
        <v>6296.2340000000004</v>
      </c>
      <c r="BX28" s="107">
        <f t="shared" si="3"/>
        <v>6363.0389999999998</v>
      </c>
      <c r="BY28" s="107">
        <f t="shared" si="3"/>
        <v>6471.6350000000002</v>
      </c>
      <c r="BZ28" s="107">
        <f t="shared" si="3"/>
        <v>6416.3790000000008</v>
      </c>
      <c r="CA28" s="107">
        <f t="shared" si="3"/>
        <v>6471.1550000000007</v>
      </c>
      <c r="CB28" s="107">
        <f t="shared" si="3"/>
        <v>6495.857</v>
      </c>
      <c r="CC28" s="107">
        <f t="shared" si="3"/>
        <v>6427.3809999999994</v>
      </c>
      <c r="CD28" s="107">
        <f t="shared" si="3"/>
        <v>6243.9269999999997</v>
      </c>
      <c r="CE28" s="107">
        <f t="shared" si="3"/>
        <v>6143.8690000000006</v>
      </c>
      <c r="CF28" s="107">
        <f t="shared" si="3"/>
        <v>6051.1990000000005</v>
      </c>
      <c r="CG28" s="107">
        <f t="shared" si="3"/>
        <v>5916.8519999999999</v>
      </c>
      <c r="CH28" s="107">
        <f t="shared" si="3"/>
        <v>5725.9629999999997</v>
      </c>
      <c r="CI28" s="107">
        <f t="shared" si="3"/>
        <v>5601.7440000000006</v>
      </c>
      <c r="CJ28" s="107">
        <f t="shared" si="3"/>
        <v>5500.3009999999995</v>
      </c>
      <c r="CK28" s="107">
        <f t="shared" si="3"/>
        <v>5386.7240000000002</v>
      </c>
      <c r="CL28" s="107">
        <f t="shared" si="3"/>
        <v>5345.3530000000001</v>
      </c>
      <c r="CM28" s="107">
        <f t="shared" si="3"/>
        <v>5234.1409999999996</v>
      </c>
      <c r="CN28" s="107">
        <f t="shared" si="3"/>
        <v>5148.6399999999994</v>
      </c>
      <c r="CO28" s="107">
        <f t="shared" si="3"/>
        <v>5066.0969999999998</v>
      </c>
      <c r="CP28" s="107">
        <f t="shared" si="3"/>
        <v>4936.7939999999999</v>
      </c>
      <c r="CQ28" s="107">
        <f t="shared" si="3"/>
        <v>4850.0560000000005</v>
      </c>
      <c r="CR28" s="107">
        <f t="shared" si="3"/>
        <v>4777.7489999999998</v>
      </c>
      <c r="CS28" s="107">
        <f t="shared" si="3"/>
        <v>4726.3729999999996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131157.03074999998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755.76</v>
      </c>
      <c r="C31" s="88">
        <v>754.76</v>
      </c>
      <c r="D31" s="88">
        <v>752.76</v>
      </c>
      <c r="E31" s="88">
        <v>824.76</v>
      </c>
      <c r="F31" s="88">
        <v>775.96</v>
      </c>
      <c r="G31" s="88">
        <v>812.76</v>
      </c>
      <c r="H31" s="88">
        <v>812.76</v>
      </c>
      <c r="I31" s="88">
        <v>739.76</v>
      </c>
      <c r="J31" s="88">
        <v>638.16000000000008</v>
      </c>
      <c r="K31" s="88">
        <v>638.16000000000008</v>
      </c>
      <c r="L31" s="88">
        <v>671.26</v>
      </c>
      <c r="M31" s="88">
        <v>638.16000000000008</v>
      </c>
      <c r="N31" s="88">
        <v>637.16000000000008</v>
      </c>
      <c r="O31" s="88">
        <v>637.16000000000008</v>
      </c>
      <c r="P31" s="88">
        <v>637.16000000000008</v>
      </c>
      <c r="Q31" s="88">
        <v>637.16000000000008</v>
      </c>
      <c r="R31" s="88">
        <v>645.16000000000008</v>
      </c>
      <c r="S31" s="88">
        <v>646.16000000000008</v>
      </c>
      <c r="T31" s="88">
        <v>647.16000000000008</v>
      </c>
      <c r="U31" s="88">
        <v>649.16000000000008</v>
      </c>
      <c r="V31" s="88">
        <v>684.16</v>
      </c>
      <c r="W31" s="88">
        <v>687.16</v>
      </c>
      <c r="X31" s="88">
        <v>690.16</v>
      </c>
      <c r="Y31" s="88">
        <v>693.16</v>
      </c>
      <c r="Z31" s="88">
        <v>740.78700000000003</v>
      </c>
      <c r="AA31" s="88">
        <v>743.78700000000003</v>
      </c>
      <c r="AB31" s="88">
        <v>744.78700000000003</v>
      </c>
      <c r="AC31" s="88">
        <v>744.78700000000003</v>
      </c>
      <c r="AD31" s="88">
        <v>794.255</v>
      </c>
      <c r="AE31" s="88">
        <v>791.255</v>
      </c>
      <c r="AF31" s="88">
        <v>787.255</v>
      </c>
      <c r="AG31" s="88">
        <v>782.255</v>
      </c>
      <c r="AH31" s="88">
        <v>854.37800000000004</v>
      </c>
      <c r="AI31" s="88">
        <v>848.37800000000004</v>
      </c>
      <c r="AJ31" s="88">
        <v>843.37800000000004</v>
      </c>
      <c r="AK31" s="88">
        <v>842.97799999999995</v>
      </c>
      <c r="AL31" s="88">
        <v>1002.86</v>
      </c>
      <c r="AM31" s="88">
        <v>1000.86</v>
      </c>
      <c r="AN31" s="88">
        <v>999.86</v>
      </c>
      <c r="AO31" s="88">
        <v>1159.8600000000001</v>
      </c>
      <c r="AP31" s="88">
        <v>1163.2</v>
      </c>
      <c r="AQ31" s="88">
        <v>1153.4000000000001</v>
      </c>
      <c r="AR31" s="88">
        <v>1234.4000000000001</v>
      </c>
      <c r="AS31" s="88">
        <v>1236.8</v>
      </c>
      <c r="AT31" s="88">
        <v>1245.75</v>
      </c>
      <c r="AU31" s="88">
        <v>1264.75</v>
      </c>
      <c r="AV31" s="88">
        <v>1264.75</v>
      </c>
      <c r="AW31" s="88">
        <v>1174.8499999999999</v>
      </c>
      <c r="AX31" s="88">
        <v>1168.8969999999999</v>
      </c>
      <c r="AY31" s="88">
        <v>1168.8969999999999</v>
      </c>
      <c r="AZ31" s="88">
        <v>1168.8969999999999</v>
      </c>
      <c r="BA31" s="88">
        <v>1168.8969999999999</v>
      </c>
      <c r="BB31" s="88">
        <v>1202.674</v>
      </c>
      <c r="BC31" s="88">
        <v>1135.0740000000001</v>
      </c>
      <c r="BD31" s="88">
        <v>1132.2739999999999</v>
      </c>
      <c r="BE31" s="88">
        <v>1132.2739999999999</v>
      </c>
      <c r="BF31" s="88">
        <v>1130.1559999999999</v>
      </c>
      <c r="BG31" s="88">
        <v>1098.316</v>
      </c>
      <c r="BH31" s="88">
        <v>1058.356</v>
      </c>
      <c r="BI31" s="88">
        <v>1058.356</v>
      </c>
      <c r="BJ31" s="88">
        <v>1053.3339999999998</v>
      </c>
      <c r="BK31" s="88">
        <v>930.83399999999995</v>
      </c>
      <c r="BL31" s="88">
        <v>880.33399999999995</v>
      </c>
      <c r="BM31" s="88">
        <v>883.33399999999995</v>
      </c>
      <c r="BN31" s="88">
        <v>785.66800000000001</v>
      </c>
      <c r="BO31" s="88">
        <v>790.66800000000001</v>
      </c>
      <c r="BP31" s="88">
        <v>797.66800000000001</v>
      </c>
      <c r="BQ31" s="88">
        <v>804.66800000000001</v>
      </c>
      <c r="BR31" s="88">
        <v>769.87400000000002</v>
      </c>
      <c r="BS31" s="88">
        <v>777.87400000000002</v>
      </c>
      <c r="BT31" s="88">
        <v>784.87400000000002</v>
      </c>
      <c r="BU31" s="88">
        <v>790.87400000000002</v>
      </c>
      <c r="BV31" s="88">
        <v>824.30799999999999</v>
      </c>
      <c r="BW31" s="88">
        <v>828.30799999999999</v>
      </c>
      <c r="BX31" s="88">
        <v>831.30799999999999</v>
      </c>
      <c r="BY31" s="88">
        <v>833.30799999999999</v>
      </c>
      <c r="BZ31" s="88">
        <v>833.16</v>
      </c>
      <c r="CA31" s="88">
        <v>833.16</v>
      </c>
      <c r="CB31" s="88">
        <v>832.16</v>
      </c>
      <c r="CC31" s="88">
        <v>831.16</v>
      </c>
      <c r="CD31" s="88">
        <v>791.16</v>
      </c>
      <c r="CE31" s="88">
        <v>788.16</v>
      </c>
      <c r="CF31" s="88">
        <v>785.16</v>
      </c>
      <c r="CG31" s="88">
        <v>782.16</v>
      </c>
      <c r="CH31" s="88">
        <v>736.16</v>
      </c>
      <c r="CI31" s="88">
        <v>733.16</v>
      </c>
      <c r="CJ31" s="88">
        <v>730.16</v>
      </c>
      <c r="CK31" s="88">
        <v>728.16</v>
      </c>
      <c r="CL31" s="88">
        <v>687.16</v>
      </c>
      <c r="CM31" s="88">
        <v>685.16</v>
      </c>
      <c r="CN31" s="88">
        <v>683.16</v>
      </c>
      <c r="CO31" s="88">
        <v>680.16</v>
      </c>
      <c r="CP31" s="88">
        <v>638.16</v>
      </c>
      <c r="CQ31" s="88">
        <v>636.16</v>
      </c>
      <c r="CR31" s="88">
        <v>634.16</v>
      </c>
      <c r="CS31" s="88">
        <v>632.16</v>
      </c>
      <c r="CT31" s="89"/>
      <c r="CU31" s="89"/>
      <c r="CV31" s="89"/>
      <c r="CW31" s="90"/>
      <c r="CX31" s="91">
        <f t="array" ref="CX31">SUMPRODUCT(B31:CW31*0.25)</f>
        <v>20449.016000000021</v>
      </c>
    </row>
    <row r="32" spans="1:102" ht="24.95" customHeight="1" x14ac:dyDescent="0.2">
      <c r="A32" s="92" t="s">
        <v>27</v>
      </c>
      <c r="B32" s="93">
        <v>4344.6190000000006</v>
      </c>
      <c r="C32" s="94">
        <v>4308.8850000000002</v>
      </c>
      <c r="D32" s="94">
        <v>4273.6779999999999</v>
      </c>
      <c r="E32" s="94">
        <v>4244.8770000000004</v>
      </c>
      <c r="F32" s="94">
        <v>4219.3019999999997</v>
      </c>
      <c r="G32" s="94">
        <v>4191.3710000000001</v>
      </c>
      <c r="H32" s="94">
        <v>4166.5529999999999</v>
      </c>
      <c r="I32" s="94">
        <v>4131.1570000000002</v>
      </c>
      <c r="J32" s="94">
        <v>4086.5439999999999</v>
      </c>
      <c r="K32" s="94">
        <v>4067.8980000000001</v>
      </c>
      <c r="L32" s="94">
        <v>4046.1849999999999</v>
      </c>
      <c r="M32" s="94">
        <v>4038.3739999999998</v>
      </c>
      <c r="N32" s="94">
        <v>4057.2950000000001</v>
      </c>
      <c r="O32" s="94">
        <v>4069.0920000000001</v>
      </c>
      <c r="P32" s="94">
        <v>4078.165</v>
      </c>
      <c r="Q32" s="94">
        <v>4093.866</v>
      </c>
      <c r="R32" s="94">
        <v>4173.0540000000001</v>
      </c>
      <c r="S32" s="94">
        <v>4204.8620000000001</v>
      </c>
      <c r="T32" s="94">
        <v>4273.6859999999997</v>
      </c>
      <c r="U32" s="94">
        <v>4371.7359999999999</v>
      </c>
      <c r="V32" s="94">
        <v>4492.0940000000001</v>
      </c>
      <c r="W32" s="94">
        <v>4597.9070000000002</v>
      </c>
      <c r="X32" s="94">
        <v>4701.1059999999998</v>
      </c>
      <c r="Y32" s="94">
        <v>4822.6170000000002</v>
      </c>
      <c r="Z32" s="94">
        <v>4945.9380000000001</v>
      </c>
      <c r="AA32" s="94">
        <v>5058.857</v>
      </c>
      <c r="AB32" s="94">
        <v>5165.0010000000002</v>
      </c>
      <c r="AC32" s="94">
        <v>5281.817</v>
      </c>
      <c r="AD32" s="94">
        <v>5468.1009999999997</v>
      </c>
      <c r="AE32" s="94">
        <v>5563.4369999999999</v>
      </c>
      <c r="AF32" s="94">
        <v>5660.6970000000001</v>
      </c>
      <c r="AG32" s="94">
        <v>5740.5429999999997</v>
      </c>
      <c r="AH32" s="94">
        <v>5737.9679999999998</v>
      </c>
      <c r="AI32" s="94">
        <v>5814.4620000000004</v>
      </c>
      <c r="AJ32" s="94">
        <v>5821.83</v>
      </c>
      <c r="AK32" s="94">
        <v>5863.098</v>
      </c>
      <c r="AL32" s="94">
        <v>6031.1310000000003</v>
      </c>
      <c r="AM32" s="94">
        <v>6074.098</v>
      </c>
      <c r="AN32" s="94">
        <v>6088.9889999999996</v>
      </c>
      <c r="AO32" s="94">
        <v>6073.0379999999996</v>
      </c>
      <c r="AP32" s="94">
        <v>6065.3850000000002</v>
      </c>
      <c r="AQ32" s="94">
        <v>6115.8339999999998</v>
      </c>
      <c r="AR32" s="94">
        <v>6142.52</v>
      </c>
      <c r="AS32" s="94">
        <v>6142.47</v>
      </c>
      <c r="AT32" s="94">
        <v>6159.93</v>
      </c>
      <c r="AU32" s="94">
        <v>6166.7449999999999</v>
      </c>
      <c r="AV32" s="94">
        <v>6161.34</v>
      </c>
      <c r="AW32" s="94">
        <v>6115.8639999999996</v>
      </c>
      <c r="AX32" s="94">
        <v>6104.6450000000004</v>
      </c>
      <c r="AY32" s="94">
        <v>6093.4960000000001</v>
      </c>
      <c r="AZ32" s="94">
        <v>6100.3540000000003</v>
      </c>
      <c r="BA32" s="94">
        <v>6080.1620000000003</v>
      </c>
      <c r="BB32" s="94">
        <v>6077.1220000000003</v>
      </c>
      <c r="BC32" s="94">
        <v>6065.9660000000003</v>
      </c>
      <c r="BD32" s="94">
        <v>6035.8190000000004</v>
      </c>
      <c r="BE32" s="94">
        <v>5981.49</v>
      </c>
      <c r="BF32" s="94">
        <v>5936.6</v>
      </c>
      <c r="BG32" s="94">
        <v>5887.2830000000004</v>
      </c>
      <c r="BH32" s="94">
        <v>5831.4570000000003</v>
      </c>
      <c r="BI32" s="94">
        <v>5791.4560000000001</v>
      </c>
      <c r="BJ32" s="94">
        <v>5787.3190000000004</v>
      </c>
      <c r="BK32" s="94">
        <v>5790.43</v>
      </c>
      <c r="BL32" s="94">
        <v>5805.384</v>
      </c>
      <c r="BM32" s="94">
        <v>5827.78</v>
      </c>
      <c r="BN32" s="94">
        <v>5710.3639999999996</v>
      </c>
      <c r="BO32" s="94">
        <v>5708.902</v>
      </c>
      <c r="BP32" s="94">
        <v>5722.299</v>
      </c>
      <c r="BQ32" s="94">
        <v>5752.2529999999997</v>
      </c>
      <c r="BR32" s="94">
        <v>5742.2470000000003</v>
      </c>
      <c r="BS32" s="94">
        <v>5782.259</v>
      </c>
      <c r="BT32" s="94">
        <v>5830.4719999999998</v>
      </c>
      <c r="BU32" s="94">
        <v>5904.3429999999998</v>
      </c>
      <c r="BV32" s="94">
        <v>5994.9350000000004</v>
      </c>
      <c r="BW32" s="94">
        <v>6093.7380000000003</v>
      </c>
      <c r="BX32" s="94">
        <v>6157.7309999999998</v>
      </c>
      <c r="BY32" s="94">
        <v>6264.3270000000002</v>
      </c>
      <c r="BZ32" s="94">
        <v>6228.2190000000001</v>
      </c>
      <c r="CA32" s="94">
        <v>6282.9949999999999</v>
      </c>
      <c r="CB32" s="94">
        <v>6308.6970000000001</v>
      </c>
      <c r="CC32" s="94">
        <v>6241.2209999999995</v>
      </c>
      <c r="CD32" s="94">
        <v>6022.7669999999998</v>
      </c>
      <c r="CE32" s="94">
        <v>5925.7089999999998</v>
      </c>
      <c r="CF32" s="94">
        <v>5836.0389999999998</v>
      </c>
      <c r="CG32" s="94">
        <v>5704.692</v>
      </c>
      <c r="CH32" s="94">
        <v>5466.8029999999999</v>
      </c>
      <c r="CI32" s="94">
        <v>5345.5839999999998</v>
      </c>
      <c r="CJ32" s="94">
        <v>5247.1409999999996</v>
      </c>
      <c r="CK32" s="94">
        <v>5135.5640000000003</v>
      </c>
      <c r="CL32" s="94">
        <v>5084.1930000000002</v>
      </c>
      <c r="CM32" s="94">
        <v>4974.9809999999998</v>
      </c>
      <c r="CN32" s="94">
        <v>4891.4799999999996</v>
      </c>
      <c r="CO32" s="94">
        <v>4811.9369999999999</v>
      </c>
      <c r="CP32" s="94">
        <v>4782.634</v>
      </c>
      <c r="CQ32" s="94">
        <v>4697.8959999999997</v>
      </c>
      <c r="CR32" s="94">
        <v>4627.5889999999999</v>
      </c>
      <c r="CS32" s="94">
        <v>4578.2129999999997</v>
      </c>
      <c r="CT32" s="95"/>
      <c r="CU32" s="95"/>
      <c r="CV32" s="95"/>
      <c r="CW32" s="96"/>
      <c r="CX32" s="97">
        <f t="array" ref="CX32">SUMPRODUCT(B32:CW32*0.25)</f>
        <v>128892.25074999998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5100.3790000000008</v>
      </c>
      <c r="C34" s="77">
        <f t="shared" ref="C34:BN34" si="4">SUM(C31:C33)</f>
        <v>5063.6450000000004</v>
      </c>
      <c r="D34" s="77">
        <f t="shared" si="4"/>
        <v>5026.4380000000001</v>
      </c>
      <c r="E34" s="77">
        <f t="shared" si="4"/>
        <v>5069.6370000000006</v>
      </c>
      <c r="F34" s="77">
        <f t="shared" si="4"/>
        <v>4995.2619999999997</v>
      </c>
      <c r="G34" s="77">
        <f t="shared" si="4"/>
        <v>5004.1310000000003</v>
      </c>
      <c r="H34" s="77">
        <f t="shared" si="4"/>
        <v>4979.3130000000001</v>
      </c>
      <c r="I34" s="77">
        <f t="shared" si="4"/>
        <v>4870.9170000000004</v>
      </c>
      <c r="J34" s="77">
        <f t="shared" si="4"/>
        <v>4724.7039999999997</v>
      </c>
      <c r="K34" s="77">
        <f t="shared" si="4"/>
        <v>4706.058</v>
      </c>
      <c r="L34" s="77">
        <f t="shared" si="4"/>
        <v>4717.4449999999997</v>
      </c>
      <c r="M34" s="77">
        <f t="shared" si="4"/>
        <v>4676.5339999999997</v>
      </c>
      <c r="N34" s="77">
        <f t="shared" si="4"/>
        <v>4694.4549999999999</v>
      </c>
      <c r="O34" s="77">
        <f t="shared" si="4"/>
        <v>4706.2520000000004</v>
      </c>
      <c r="P34" s="77">
        <f t="shared" si="4"/>
        <v>4715.3249999999998</v>
      </c>
      <c r="Q34" s="77">
        <f t="shared" si="4"/>
        <v>4731.0259999999998</v>
      </c>
      <c r="R34" s="77">
        <f t="shared" si="4"/>
        <v>4818.2139999999999</v>
      </c>
      <c r="S34" s="77">
        <f t="shared" si="4"/>
        <v>4851.0219999999999</v>
      </c>
      <c r="T34" s="77">
        <f t="shared" si="4"/>
        <v>4920.8459999999995</v>
      </c>
      <c r="U34" s="77">
        <f t="shared" si="4"/>
        <v>5020.8959999999997</v>
      </c>
      <c r="V34" s="77">
        <f t="shared" si="4"/>
        <v>5176.2539999999999</v>
      </c>
      <c r="W34" s="77">
        <f t="shared" si="4"/>
        <v>5285.067</v>
      </c>
      <c r="X34" s="77">
        <f t="shared" si="4"/>
        <v>5391.2659999999996</v>
      </c>
      <c r="Y34" s="77">
        <f t="shared" si="4"/>
        <v>5515.777</v>
      </c>
      <c r="Z34" s="77">
        <f t="shared" si="4"/>
        <v>5686.7250000000004</v>
      </c>
      <c r="AA34" s="77">
        <f t="shared" si="4"/>
        <v>5802.6440000000002</v>
      </c>
      <c r="AB34" s="77">
        <f t="shared" si="4"/>
        <v>5909.7880000000005</v>
      </c>
      <c r="AC34" s="77">
        <f t="shared" si="4"/>
        <v>6026.6040000000003</v>
      </c>
      <c r="AD34" s="77">
        <f t="shared" si="4"/>
        <v>6262.3559999999998</v>
      </c>
      <c r="AE34" s="77">
        <f t="shared" si="4"/>
        <v>6354.692</v>
      </c>
      <c r="AF34" s="77">
        <f t="shared" si="4"/>
        <v>6447.9520000000002</v>
      </c>
      <c r="AG34" s="77">
        <f t="shared" si="4"/>
        <v>6522.7979999999998</v>
      </c>
      <c r="AH34" s="77">
        <f t="shared" si="4"/>
        <v>6592.3459999999995</v>
      </c>
      <c r="AI34" s="77">
        <f t="shared" si="4"/>
        <v>6662.84</v>
      </c>
      <c r="AJ34" s="77">
        <f t="shared" si="4"/>
        <v>6665.2079999999996</v>
      </c>
      <c r="AK34" s="77">
        <f t="shared" si="4"/>
        <v>6706.076</v>
      </c>
      <c r="AL34" s="77">
        <f t="shared" si="4"/>
        <v>7033.991</v>
      </c>
      <c r="AM34" s="77">
        <f t="shared" si="4"/>
        <v>7074.9579999999996</v>
      </c>
      <c r="AN34" s="77">
        <f t="shared" si="4"/>
        <v>7088.8489999999993</v>
      </c>
      <c r="AO34" s="77">
        <f t="shared" si="4"/>
        <v>7232.8979999999992</v>
      </c>
      <c r="AP34" s="77">
        <f t="shared" si="4"/>
        <v>7228.585</v>
      </c>
      <c r="AQ34" s="77">
        <f t="shared" si="4"/>
        <v>7269.2340000000004</v>
      </c>
      <c r="AR34" s="77">
        <f t="shared" si="4"/>
        <v>7376.92</v>
      </c>
      <c r="AS34" s="77">
        <f t="shared" si="4"/>
        <v>7379.27</v>
      </c>
      <c r="AT34" s="77">
        <f t="shared" si="4"/>
        <v>7405.68</v>
      </c>
      <c r="AU34" s="77">
        <f t="shared" si="4"/>
        <v>7431.4949999999999</v>
      </c>
      <c r="AV34" s="77">
        <f t="shared" si="4"/>
        <v>7426.09</v>
      </c>
      <c r="AW34" s="77">
        <f t="shared" si="4"/>
        <v>7290.7139999999999</v>
      </c>
      <c r="AX34" s="77">
        <f t="shared" si="4"/>
        <v>7273.5420000000004</v>
      </c>
      <c r="AY34" s="77">
        <f t="shared" si="4"/>
        <v>7262.393</v>
      </c>
      <c r="AZ34" s="77">
        <f t="shared" si="4"/>
        <v>7269.2510000000002</v>
      </c>
      <c r="BA34" s="77">
        <f t="shared" si="4"/>
        <v>7249.0590000000002</v>
      </c>
      <c r="BB34" s="77">
        <f t="shared" si="4"/>
        <v>7279.7960000000003</v>
      </c>
      <c r="BC34" s="77">
        <f t="shared" si="4"/>
        <v>7201.0400000000009</v>
      </c>
      <c r="BD34" s="77">
        <f t="shared" si="4"/>
        <v>7168.0930000000008</v>
      </c>
      <c r="BE34" s="77">
        <f t="shared" si="4"/>
        <v>7113.7639999999992</v>
      </c>
      <c r="BF34" s="77">
        <f t="shared" si="4"/>
        <v>7066.7560000000003</v>
      </c>
      <c r="BG34" s="77">
        <f t="shared" si="4"/>
        <v>6985.5990000000002</v>
      </c>
      <c r="BH34" s="77">
        <f t="shared" si="4"/>
        <v>6889.8130000000001</v>
      </c>
      <c r="BI34" s="77">
        <f t="shared" si="4"/>
        <v>6849.8119999999999</v>
      </c>
      <c r="BJ34" s="77">
        <f t="shared" si="4"/>
        <v>6840.6530000000002</v>
      </c>
      <c r="BK34" s="77">
        <f t="shared" si="4"/>
        <v>6721.2640000000001</v>
      </c>
      <c r="BL34" s="77">
        <f t="shared" si="4"/>
        <v>6685.7179999999998</v>
      </c>
      <c r="BM34" s="77">
        <f t="shared" si="4"/>
        <v>6711.1139999999996</v>
      </c>
      <c r="BN34" s="77">
        <f t="shared" si="4"/>
        <v>6496.0319999999992</v>
      </c>
      <c r="BO34" s="77">
        <f t="shared" ref="BO34:CW34" si="5">SUM(BO31:BO33)</f>
        <v>6499.57</v>
      </c>
      <c r="BP34" s="77">
        <f t="shared" si="5"/>
        <v>6519.9669999999996</v>
      </c>
      <c r="BQ34" s="77">
        <f t="shared" si="5"/>
        <v>6556.9209999999994</v>
      </c>
      <c r="BR34" s="77">
        <f t="shared" si="5"/>
        <v>6512.1210000000001</v>
      </c>
      <c r="BS34" s="77">
        <f t="shared" si="5"/>
        <v>6560.1329999999998</v>
      </c>
      <c r="BT34" s="77">
        <f t="shared" si="5"/>
        <v>6615.3459999999995</v>
      </c>
      <c r="BU34" s="77">
        <f t="shared" si="5"/>
        <v>6695.2169999999996</v>
      </c>
      <c r="BV34" s="77">
        <f t="shared" si="5"/>
        <v>6819.2430000000004</v>
      </c>
      <c r="BW34" s="77">
        <f t="shared" si="5"/>
        <v>6922.0460000000003</v>
      </c>
      <c r="BX34" s="77">
        <f t="shared" si="5"/>
        <v>6989.0389999999998</v>
      </c>
      <c r="BY34" s="77">
        <f t="shared" si="5"/>
        <v>7097.6350000000002</v>
      </c>
      <c r="BZ34" s="77">
        <f t="shared" si="5"/>
        <v>7061.3789999999999</v>
      </c>
      <c r="CA34" s="77">
        <f t="shared" si="5"/>
        <v>7116.1549999999997</v>
      </c>
      <c r="CB34" s="77">
        <f t="shared" si="5"/>
        <v>7140.857</v>
      </c>
      <c r="CC34" s="77">
        <f t="shared" si="5"/>
        <v>7072.3809999999994</v>
      </c>
      <c r="CD34" s="77">
        <f t="shared" si="5"/>
        <v>6813.9269999999997</v>
      </c>
      <c r="CE34" s="77">
        <f t="shared" si="5"/>
        <v>6713.8689999999997</v>
      </c>
      <c r="CF34" s="77">
        <f t="shared" si="5"/>
        <v>6621.1989999999996</v>
      </c>
      <c r="CG34" s="77">
        <f t="shared" si="5"/>
        <v>6486.8519999999999</v>
      </c>
      <c r="CH34" s="77">
        <f t="shared" si="5"/>
        <v>6202.9629999999997</v>
      </c>
      <c r="CI34" s="77">
        <f t="shared" si="5"/>
        <v>6078.7439999999997</v>
      </c>
      <c r="CJ34" s="77">
        <f t="shared" si="5"/>
        <v>5977.3009999999995</v>
      </c>
      <c r="CK34" s="77">
        <f t="shared" si="5"/>
        <v>5863.7240000000002</v>
      </c>
      <c r="CL34" s="77">
        <f t="shared" si="5"/>
        <v>5771.3530000000001</v>
      </c>
      <c r="CM34" s="77">
        <f t="shared" si="5"/>
        <v>5660.1409999999996</v>
      </c>
      <c r="CN34" s="77">
        <f t="shared" si="5"/>
        <v>5574.6399999999994</v>
      </c>
      <c r="CO34" s="77">
        <f t="shared" si="5"/>
        <v>5492.0969999999998</v>
      </c>
      <c r="CP34" s="77">
        <f t="shared" si="5"/>
        <v>5420.7939999999999</v>
      </c>
      <c r="CQ34" s="77">
        <f t="shared" si="5"/>
        <v>5334.0559999999996</v>
      </c>
      <c r="CR34" s="77">
        <f t="shared" si="5"/>
        <v>5261.7489999999998</v>
      </c>
      <c r="CS34" s="77">
        <f t="shared" si="5"/>
        <v>5210.3729999999996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149341.26675000001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236</v>
      </c>
      <c r="C37" s="115">
        <v>236</v>
      </c>
      <c r="D37" s="115">
        <v>236</v>
      </c>
      <c r="E37" s="115">
        <v>236</v>
      </c>
      <c r="F37" s="115">
        <v>231</v>
      </c>
      <c r="G37" s="115">
        <v>231</v>
      </c>
      <c r="H37" s="115">
        <v>231</v>
      </c>
      <c r="I37" s="115">
        <v>231</v>
      </c>
      <c r="J37" s="115">
        <v>231</v>
      </c>
      <c r="K37" s="115">
        <v>231</v>
      </c>
      <c r="L37" s="115">
        <v>231</v>
      </c>
      <c r="M37" s="115">
        <v>231</v>
      </c>
      <c r="N37" s="115">
        <v>231</v>
      </c>
      <c r="O37" s="115">
        <v>231</v>
      </c>
      <c r="P37" s="115">
        <v>231</v>
      </c>
      <c r="Q37" s="115">
        <v>231</v>
      </c>
      <c r="R37" s="115">
        <v>231</v>
      </c>
      <c r="S37" s="115">
        <v>231</v>
      </c>
      <c r="T37" s="115">
        <v>231</v>
      </c>
      <c r="U37" s="115">
        <v>231</v>
      </c>
      <c r="V37" s="115">
        <v>231</v>
      </c>
      <c r="W37" s="115">
        <v>231</v>
      </c>
      <c r="X37" s="115">
        <v>231</v>
      </c>
      <c r="Y37" s="115">
        <v>231</v>
      </c>
      <c r="Z37" s="115">
        <v>175</v>
      </c>
      <c r="AA37" s="115">
        <v>175</v>
      </c>
      <c r="AB37" s="115">
        <v>175</v>
      </c>
      <c r="AC37" s="115">
        <v>175</v>
      </c>
      <c r="AD37" s="115">
        <v>255</v>
      </c>
      <c r="AE37" s="115">
        <v>255</v>
      </c>
      <c r="AF37" s="115">
        <v>255</v>
      </c>
      <c r="AG37" s="115">
        <v>255</v>
      </c>
      <c r="AH37" s="115">
        <v>266</v>
      </c>
      <c r="AI37" s="115">
        <v>266</v>
      </c>
      <c r="AJ37" s="115">
        <v>266</v>
      </c>
      <c r="AK37" s="115">
        <v>266</v>
      </c>
      <c r="AL37" s="115">
        <v>280</v>
      </c>
      <c r="AM37" s="115">
        <v>280</v>
      </c>
      <c r="AN37" s="115">
        <v>280</v>
      </c>
      <c r="AO37" s="115">
        <v>280</v>
      </c>
      <c r="AP37" s="115">
        <v>300</v>
      </c>
      <c r="AQ37" s="115">
        <v>300</v>
      </c>
      <c r="AR37" s="115">
        <v>300</v>
      </c>
      <c r="AS37" s="115">
        <v>300</v>
      </c>
      <c r="AT37" s="115">
        <v>300</v>
      </c>
      <c r="AU37" s="115">
        <v>300</v>
      </c>
      <c r="AV37" s="115">
        <v>300</v>
      </c>
      <c r="AW37" s="115">
        <v>300</v>
      </c>
      <c r="AX37" s="115">
        <v>300</v>
      </c>
      <c r="AY37" s="115">
        <v>300</v>
      </c>
      <c r="AZ37" s="115">
        <v>300</v>
      </c>
      <c r="BA37" s="115">
        <v>300</v>
      </c>
      <c r="BB37" s="115">
        <v>300</v>
      </c>
      <c r="BC37" s="115">
        <v>300</v>
      </c>
      <c r="BD37" s="115">
        <v>300</v>
      </c>
      <c r="BE37" s="115">
        <v>300</v>
      </c>
      <c r="BF37" s="115">
        <v>300</v>
      </c>
      <c r="BG37" s="115">
        <v>300</v>
      </c>
      <c r="BH37" s="115">
        <v>300</v>
      </c>
      <c r="BI37" s="115">
        <v>300</v>
      </c>
      <c r="BJ37" s="115">
        <v>300</v>
      </c>
      <c r="BK37" s="115">
        <v>300</v>
      </c>
      <c r="BL37" s="115">
        <v>300</v>
      </c>
      <c r="BM37" s="115">
        <v>300</v>
      </c>
      <c r="BN37" s="115">
        <v>300</v>
      </c>
      <c r="BO37" s="115">
        <v>300</v>
      </c>
      <c r="BP37" s="115">
        <v>300</v>
      </c>
      <c r="BQ37" s="115">
        <v>300</v>
      </c>
      <c r="BR37" s="115">
        <v>197</v>
      </c>
      <c r="BS37" s="115">
        <v>197</v>
      </c>
      <c r="BT37" s="115">
        <v>197</v>
      </c>
      <c r="BU37" s="115">
        <v>197</v>
      </c>
      <c r="BV37" s="115">
        <v>210</v>
      </c>
      <c r="BW37" s="115">
        <v>210</v>
      </c>
      <c r="BX37" s="115">
        <v>210</v>
      </c>
      <c r="BY37" s="115">
        <v>210</v>
      </c>
      <c r="BZ37" s="115">
        <v>220</v>
      </c>
      <c r="CA37" s="115">
        <v>220</v>
      </c>
      <c r="CB37" s="115">
        <v>220</v>
      </c>
      <c r="CC37" s="115">
        <v>220</v>
      </c>
      <c r="CD37" s="115">
        <v>188</v>
      </c>
      <c r="CE37" s="115">
        <v>188</v>
      </c>
      <c r="CF37" s="115">
        <v>188</v>
      </c>
      <c r="CG37" s="115">
        <v>188</v>
      </c>
      <c r="CH37" s="115">
        <v>135</v>
      </c>
      <c r="CI37" s="115">
        <v>135</v>
      </c>
      <c r="CJ37" s="115">
        <v>135</v>
      </c>
      <c r="CK37" s="115">
        <v>135</v>
      </c>
      <c r="CL37" s="115">
        <v>124</v>
      </c>
      <c r="CM37" s="115">
        <v>124</v>
      </c>
      <c r="CN37" s="115">
        <v>124</v>
      </c>
      <c r="CO37" s="115">
        <v>124</v>
      </c>
      <c r="CP37" s="115">
        <v>184</v>
      </c>
      <c r="CQ37" s="115">
        <v>184</v>
      </c>
      <c r="CR37" s="115">
        <v>184</v>
      </c>
      <c r="CS37" s="115">
        <v>184</v>
      </c>
      <c r="CT37" s="116"/>
      <c r="CU37" s="116"/>
      <c r="CV37" s="116"/>
      <c r="CW37" s="117"/>
      <c r="CX37" s="91">
        <f t="array" ref="CX37">SUMPRODUCT(B37:CW37*0.25)</f>
        <v>5725</v>
      </c>
    </row>
    <row r="38" spans="1:102" ht="24.95" customHeight="1" x14ac:dyDescent="0.2">
      <c r="A38" s="118" t="s">
        <v>45</v>
      </c>
      <c r="B38" s="119">
        <v>310</v>
      </c>
      <c r="C38" s="120">
        <v>310</v>
      </c>
      <c r="D38" s="120">
        <v>310</v>
      </c>
      <c r="E38" s="120">
        <v>310</v>
      </c>
      <c r="F38" s="120">
        <v>320</v>
      </c>
      <c r="G38" s="120">
        <v>320</v>
      </c>
      <c r="H38" s="120">
        <v>320</v>
      </c>
      <c r="I38" s="120">
        <v>320</v>
      </c>
      <c r="J38" s="120">
        <v>295</v>
      </c>
      <c r="K38" s="120">
        <v>295</v>
      </c>
      <c r="L38" s="120">
        <v>295</v>
      </c>
      <c r="M38" s="120">
        <v>295</v>
      </c>
      <c r="N38" s="120">
        <v>320</v>
      </c>
      <c r="O38" s="120">
        <v>320</v>
      </c>
      <c r="P38" s="120">
        <v>320</v>
      </c>
      <c r="Q38" s="120">
        <v>320</v>
      </c>
      <c r="R38" s="120">
        <v>365</v>
      </c>
      <c r="S38" s="120">
        <v>365</v>
      </c>
      <c r="T38" s="120">
        <v>365</v>
      </c>
      <c r="U38" s="120">
        <v>365</v>
      </c>
      <c r="V38" s="120">
        <v>359</v>
      </c>
      <c r="W38" s="120">
        <v>359</v>
      </c>
      <c r="X38" s="120">
        <v>359</v>
      </c>
      <c r="Y38" s="120">
        <v>359</v>
      </c>
      <c r="Z38" s="120">
        <v>385</v>
      </c>
      <c r="AA38" s="120">
        <v>385</v>
      </c>
      <c r="AB38" s="120">
        <v>385</v>
      </c>
      <c r="AC38" s="120">
        <v>385</v>
      </c>
      <c r="AD38" s="120">
        <v>400</v>
      </c>
      <c r="AE38" s="120">
        <v>400</v>
      </c>
      <c r="AF38" s="120">
        <v>400</v>
      </c>
      <c r="AG38" s="120">
        <v>400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398</v>
      </c>
      <c r="BK38" s="120">
        <v>398</v>
      </c>
      <c r="BL38" s="120">
        <v>398</v>
      </c>
      <c r="BM38" s="120">
        <v>398</v>
      </c>
      <c r="BN38" s="120">
        <v>375</v>
      </c>
      <c r="BO38" s="120">
        <v>375</v>
      </c>
      <c r="BP38" s="120">
        <v>375</v>
      </c>
      <c r="BQ38" s="120">
        <v>375</v>
      </c>
      <c r="BR38" s="120">
        <v>352</v>
      </c>
      <c r="BS38" s="120">
        <v>352</v>
      </c>
      <c r="BT38" s="120">
        <v>352</v>
      </c>
      <c r="BU38" s="120">
        <v>352</v>
      </c>
      <c r="BV38" s="120">
        <v>359</v>
      </c>
      <c r="BW38" s="120">
        <v>359</v>
      </c>
      <c r="BX38" s="120">
        <v>359</v>
      </c>
      <c r="BY38" s="120">
        <v>359</v>
      </c>
      <c r="BZ38" s="120">
        <v>368</v>
      </c>
      <c r="CA38" s="120">
        <v>368</v>
      </c>
      <c r="CB38" s="120">
        <v>368</v>
      </c>
      <c r="CC38" s="120">
        <v>368</v>
      </c>
      <c r="CD38" s="120">
        <v>325</v>
      </c>
      <c r="CE38" s="120">
        <v>325</v>
      </c>
      <c r="CF38" s="120">
        <v>325</v>
      </c>
      <c r="CG38" s="120">
        <v>325</v>
      </c>
      <c r="CH38" s="120">
        <v>285</v>
      </c>
      <c r="CI38" s="120">
        <v>285</v>
      </c>
      <c r="CJ38" s="120">
        <v>285</v>
      </c>
      <c r="CK38" s="120">
        <v>285</v>
      </c>
      <c r="CL38" s="120">
        <v>245</v>
      </c>
      <c r="CM38" s="120">
        <v>245</v>
      </c>
      <c r="CN38" s="120">
        <v>245</v>
      </c>
      <c r="CO38" s="120">
        <v>245</v>
      </c>
      <c r="CP38" s="120">
        <v>243</v>
      </c>
      <c r="CQ38" s="120">
        <v>243</v>
      </c>
      <c r="CR38" s="120">
        <v>243</v>
      </c>
      <c r="CS38" s="120">
        <v>243</v>
      </c>
      <c r="CT38" s="120"/>
      <c r="CU38" s="120"/>
      <c r="CV38" s="120"/>
      <c r="CW38" s="121"/>
      <c r="CX38" s="97">
        <f t="array" ref="CX38">SUMPRODUCT(B38:CW38*0.25)</f>
        <v>8504</v>
      </c>
    </row>
    <row r="39" spans="1:102" ht="24.95" customHeight="1" x14ac:dyDescent="0.2">
      <c r="A39" s="118" t="s">
        <v>46</v>
      </c>
      <c r="B39" s="119">
        <v>410.1</v>
      </c>
      <c r="C39" s="120">
        <v>421.9</v>
      </c>
      <c r="D39" s="120">
        <v>446.7</v>
      </c>
      <c r="E39" s="120">
        <v>349</v>
      </c>
      <c r="F39" s="120">
        <v>402.7</v>
      </c>
      <c r="G39" s="120">
        <v>434.5</v>
      </c>
      <c r="H39" s="120">
        <v>444.3</v>
      </c>
      <c r="I39" s="120">
        <v>544</v>
      </c>
      <c r="J39" s="120">
        <v>668.6</v>
      </c>
      <c r="K39" s="120">
        <v>684.6</v>
      </c>
      <c r="L39" s="120">
        <v>669</v>
      </c>
      <c r="M39" s="120">
        <v>684.9</v>
      </c>
      <c r="N39" s="120">
        <v>725.6</v>
      </c>
      <c r="O39" s="120">
        <v>697.1</v>
      </c>
      <c r="P39" s="120">
        <v>670.2</v>
      </c>
      <c r="Q39" s="120">
        <v>626.20000000000005</v>
      </c>
      <c r="R39" s="120">
        <v>479.9</v>
      </c>
      <c r="S39" s="120">
        <v>493</v>
      </c>
      <c r="T39" s="120">
        <v>432.4</v>
      </c>
      <c r="U39" s="120">
        <v>321.5</v>
      </c>
      <c r="V39" s="120">
        <v>216.1</v>
      </c>
      <c r="W39" s="120">
        <v>286.2</v>
      </c>
      <c r="X39" s="120">
        <v>301.60000000000002</v>
      </c>
      <c r="Y39" s="120">
        <v>252.3</v>
      </c>
      <c r="Z39" s="120">
        <v>189.4</v>
      </c>
      <c r="AA39" s="120">
        <v>134.30000000000001</v>
      </c>
      <c r="AB39" s="120">
        <v>147.1</v>
      </c>
      <c r="AC39" s="120">
        <v>513.6</v>
      </c>
      <c r="AD39" s="120">
        <v>273.2</v>
      </c>
      <c r="AE39" s="120">
        <v>630.29999999999995</v>
      </c>
      <c r="AF39" s="120">
        <v>589.20000000000005</v>
      </c>
      <c r="AG39" s="120">
        <v>689.5</v>
      </c>
      <c r="AH39" s="120">
        <v>877.4</v>
      </c>
      <c r="AI39" s="120">
        <v>1000</v>
      </c>
      <c r="AJ39" s="120">
        <v>1000</v>
      </c>
      <c r="AK39" s="120">
        <v>1000</v>
      </c>
      <c r="AL39" s="120">
        <v>1000</v>
      </c>
      <c r="AM39" s="120">
        <v>1000</v>
      </c>
      <c r="AN39" s="120">
        <v>1000</v>
      </c>
      <c r="AO39" s="120">
        <v>1000</v>
      </c>
      <c r="AP39" s="120">
        <v>1000</v>
      </c>
      <c r="AQ39" s="120">
        <v>1000</v>
      </c>
      <c r="AR39" s="120">
        <v>1000</v>
      </c>
      <c r="AS39" s="120">
        <v>1000</v>
      </c>
      <c r="AT39" s="120">
        <v>1000</v>
      </c>
      <c r="AU39" s="120">
        <v>1000</v>
      </c>
      <c r="AV39" s="120">
        <v>1000</v>
      </c>
      <c r="AW39" s="120">
        <v>1000</v>
      </c>
      <c r="AX39" s="120">
        <v>1000</v>
      </c>
      <c r="AY39" s="120">
        <v>1000</v>
      </c>
      <c r="AZ39" s="120">
        <v>1000</v>
      </c>
      <c r="BA39" s="120">
        <v>1000</v>
      </c>
      <c r="BB39" s="120">
        <v>1000</v>
      </c>
      <c r="BC39" s="120">
        <v>1000</v>
      </c>
      <c r="BD39" s="120">
        <v>1000</v>
      </c>
      <c r="BE39" s="120">
        <v>1000</v>
      </c>
      <c r="BF39" s="120">
        <v>1000</v>
      </c>
      <c r="BG39" s="120">
        <v>1000</v>
      </c>
      <c r="BH39" s="120">
        <v>1000</v>
      </c>
      <c r="BI39" s="120">
        <v>1000</v>
      </c>
      <c r="BJ39" s="120">
        <v>1000</v>
      </c>
      <c r="BK39" s="120">
        <v>1000</v>
      </c>
      <c r="BL39" s="120">
        <v>1000</v>
      </c>
      <c r="BM39" s="120">
        <v>1000</v>
      </c>
      <c r="BN39" s="120">
        <v>873.3</v>
      </c>
      <c r="BO39" s="120">
        <v>876.2</v>
      </c>
      <c r="BP39" s="120">
        <v>990.4</v>
      </c>
      <c r="BQ39" s="120">
        <v>714.6</v>
      </c>
      <c r="BR39" s="120">
        <v>355.3</v>
      </c>
      <c r="BS39" s="120">
        <v>80.099999999999994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36.6</v>
      </c>
      <c r="CN39" s="120">
        <v>31.7</v>
      </c>
      <c r="CO39" s="120">
        <v>41</v>
      </c>
      <c r="CP39" s="120">
        <v>113</v>
      </c>
      <c r="CQ39" s="120">
        <v>120.9</v>
      </c>
      <c r="CR39" s="120">
        <v>191.6</v>
      </c>
      <c r="CS39" s="120"/>
      <c r="CT39" s="122"/>
      <c r="CU39" s="122"/>
      <c r="CV39" s="122"/>
      <c r="CW39" s="121"/>
      <c r="CX39" s="97">
        <f t="array" ref="CX39">SUMPRODUCT(B39:CW39*0.25)</f>
        <v>12782.775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176</v>
      </c>
      <c r="AM40" s="120">
        <v>176</v>
      </c>
      <c r="AN40" s="120">
        <v>176</v>
      </c>
      <c r="AO40" s="120">
        <v>176</v>
      </c>
      <c r="AP40" s="120">
        <v>176</v>
      </c>
      <c r="AQ40" s="120">
        <v>176</v>
      </c>
      <c r="AR40" s="120">
        <v>176</v>
      </c>
      <c r="AS40" s="120">
        <v>176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176</v>
      </c>
      <c r="AY40" s="120">
        <v>176</v>
      </c>
      <c r="AZ40" s="120">
        <v>176</v>
      </c>
      <c r="BA40" s="120">
        <v>176</v>
      </c>
      <c r="BB40" s="120">
        <v>176</v>
      </c>
      <c r="BC40" s="120">
        <v>176</v>
      </c>
      <c r="BD40" s="120">
        <v>176</v>
      </c>
      <c r="BE40" s="120">
        <v>176</v>
      </c>
      <c r="BF40" s="120">
        <v>186</v>
      </c>
      <c r="BG40" s="120">
        <v>186</v>
      </c>
      <c r="BH40" s="120">
        <v>186</v>
      </c>
      <c r="BI40" s="120">
        <v>186</v>
      </c>
      <c r="BJ40" s="120">
        <v>191</v>
      </c>
      <c r="BK40" s="120">
        <v>191</v>
      </c>
      <c r="BL40" s="120">
        <v>191</v>
      </c>
      <c r="BM40" s="120">
        <v>191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1247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185</v>
      </c>
      <c r="BS41" s="120">
        <v>185</v>
      </c>
      <c r="BT41" s="120">
        <v>185</v>
      </c>
      <c r="BU41" s="120">
        <v>185</v>
      </c>
      <c r="BV41" s="120">
        <v>471.8</v>
      </c>
      <c r="BW41" s="120">
        <v>471.8</v>
      </c>
      <c r="BX41" s="120">
        <v>471.8</v>
      </c>
      <c r="BY41" s="120">
        <v>471.8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325.39999999999998</v>
      </c>
      <c r="CI41" s="120">
        <v>325.39999999999998</v>
      </c>
      <c r="CJ41" s="120">
        <v>325.39999999999998</v>
      </c>
      <c r="CK41" s="120">
        <v>325.39999999999998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11482.200000000004</v>
      </c>
    </row>
    <row r="42" spans="1:102" ht="30" customHeight="1" thickBot="1" x14ac:dyDescent="0.25">
      <c r="A42" s="105" t="s">
        <v>49</v>
      </c>
      <c r="B42" s="106">
        <f>SUM(B37:B41)</f>
        <v>1456.1</v>
      </c>
      <c r="C42" s="107">
        <f t="shared" ref="C42:BN42" si="6">SUM(C37:C41)</f>
        <v>1467.9</v>
      </c>
      <c r="D42" s="107">
        <f t="shared" si="6"/>
        <v>1492.7</v>
      </c>
      <c r="E42" s="107">
        <f t="shared" si="6"/>
        <v>1395</v>
      </c>
      <c r="F42" s="107">
        <f t="shared" si="6"/>
        <v>1453.7</v>
      </c>
      <c r="G42" s="107">
        <f t="shared" si="6"/>
        <v>1485.5</v>
      </c>
      <c r="H42" s="107">
        <f t="shared" si="6"/>
        <v>1495.3</v>
      </c>
      <c r="I42" s="107">
        <f t="shared" si="6"/>
        <v>1595</v>
      </c>
      <c r="J42" s="107">
        <f t="shared" si="6"/>
        <v>1694.6</v>
      </c>
      <c r="K42" s="107">
        <f t="shared" si="6"/>
        <v>1710.6</v>
      </c>
      <c r="L42" s="107">
        <f t="shared" si="6"/>
        <v>1695</v>
      </c>
      <c r="M42" s="107">
        <f t="shared" si="6"/>
        <v>1710.9</v>
      </c>
      <c r="N42" s="107">
        <f t="shared" si="6"/>
        <v>1776.6</v>
      </c>
      <c r="O42" s="107">
        <f t="shared" si="6"/>
        <v>1748.1</v>
      </c>
      <c r="P42" s="107">
        <f t="shared" si="6"/>
        <v>1721.2</v>
      </c>
      <c r="Q42" s="107">
        <f t="shared" si="6"/>
        <v>1677.2</v>
      </c>
      <c r="R42" s="107">
        <f t="shared" si="6"/>
        <v>1575.9</v>
      </c>
      <c r="S42" s="107">
        <f t="shared" si="6"/>
        <v>1589</v>
      </c>
      <c r="T42" s="107">
        <f t="shared" si="6"/>
        <v>1528.4</v>
      </c>
      <c r="U42" s="107">
        <f t="shared" si="6"/>
        <v>1417.5</v>
      </c>
      <c r="V42" s="107">
        <f t="shared" si="6"/>
        <v>1306.0999999999999</v>
      </c>
      <c r="W42" s="107">
        <f t="shared" si="6"/>
        <v>1376.2</v>
      </c>
      <c r="X42" s="107">
        <f t="shared" si="6"/>
        <v>1391.6</v>
      </c>
      <c r="Y42" s="107">
        <f t="shared" si="6"/>
        <v>1342.3</v>
      </c>
      <c r="Z42" s="107">
        <f t="shared" si="6"/>
        <v>1249.4000000000001</v>
      </c>
      <c r="AA42" s="107">
        <f t="shared" si="6"/>
        <v>1194.3</v>
      </c>
      <c r="AB42" s="107">
        <f t="shared" si="6"/>
        <v>1207.0999999999999</v>
      </c>
      <c r="AC42" s="107">
        <f t="shared" si="6"/>
        <v>1573.6</v>
      </c>
      <c r="AD42" s="107">
        <f t="shared" si="6"/>
        <v>1428.2</v>
      </c>
      <c r="AE42" s="107">
        <f t="shared" si="6"/>
        <v>1785.3</v>
      </c>
      <c r="AF42" s="107">
        <f t="shared" si="6"/>
        <v>1744.2</v>
      </c>
      <c r="AG42" s="107">
        <f t="shared" si="6"/>
        <v>1844.5</v>
      </c>
      <c r="AH42" s="107">
        <f t="shared" si="6"/>
        <v>2043.4</v>
      </c>
      <c r="AI42" s="107">
        <f t="shared" si="6"/>
        <v>2166</v>
      </c>
      <c r="AJ42" s="107">
        <f t="shared" si="6"/>
        <v>2166</v>
      </c>
      <c r="AK42" s="107">
        <f t="shared" si="6"/>
        <v>2166</v>
      </c>
      <c r="AL42" s="107">
        <f t="shared" si="6"/>
        <v>2356</v>
      </c>
      <c r="AM42" s="107">
        <f t="shared" si="6"/>
        <v>2356</v>
      </c>
      <c r="AN42" s="107">
        <f t="shared" si="6"/>
        <v>2356</v>
      </c>
      <c r="AO42" s="107">
        <f t="shared" si="6"/>
        <v>2356</v>
      </c>
      <c r="AP42" s="107">
        <f t="shared" si="6"/>
        <v>2376</v>
      </c>
      <c r="AQ42" s="107">
        <f t="shared" si="6"/>
        <v>2376</v>
      </c>
      <c r="AR42" s="107">
        <f t="shared" si="6"/>
        <v>2376</v>
      </c>
      <c r="AS42" s="107">
        <f t="shared" si="6"/>
        <v>2376</v>
      </c>
      <c r="AT42" s="107">
        <f t="shared" si="6"/>
        <v>2366</v>
      </c>
      <c r="AU42" s="107">
        <f t="shared" si="6"/>
        <v>2366</v>
      </c>
      <c r="AV42" s="107">
        <f t="shared" si="6"/>
        <v>2366</v>
      </c>
      <c r="AW42" s="107">
        <f t="shared" si="6"/>
        <v>2366</v>
      </c>
      <c r="AX42" s="107">
        <f t="shared" si="6"/>
        <v>2376</v>
      </c>
      <c r="AY42" s="107">
        <f t="shared" si="6"/>
        <v>2376</v>
      </c>
      <c r="AZ42" s="107">
        <f t="shared" si="6"/>
        <v>2376</v>
      </c>
      <c r="BA42" s="107">
        <f t="shared" si="6"/>
        <v>2376</v>
      </c>
      <c r="BB42" s="107">
        <f t="shared" si="6"/>
        <v>2376</v>
      </c>
      <c r="BC42" s="107">
        <f t="shared" si="6"/>
        <v>2376</v>
      </c>
      <c r="BD42" s="107">
        <f t="shared" si="6"/>
        <v>2376</v>
      </c>
      <c r="BE42" s="107">
        <f t="shared" si="6"/>
        <v>2376</v>
      </c>
      <c r="BF42" s="107">
        <f t="shared" si="6"/>
        <v>2386</v>
      </c>
      <c r="BG42" s="107">
        <f t="shared" si="6"/>
        <v>2386</v>
      </c>
      <c r="BH42" s="107">
        <f t="shared" si="6"/>
        <v>2386</v>
      </c>
      <c r="BI42" s="107">
        <f t="shared" si="6"/>
        <v>2386</v>
      </c>
      <c r="BJ42" s="107">
        <f t="shared" si="6"/>
        <v>2389</v>
      </c>
      <c r="BK42" s="107">
        <f t="shared" si="6"/>
        <v>2389</v>
      </c>
      <c r="BL42" s="107">
        <f t="shared" si="6"/>
        <v>2389</v>
      </c>
      <c r="BM42" s="107">
        <f t="shared" si="6"/>
        <v>2389</v>
      </c>
      <c r="BN42" s="107">
        <f t="shared" si="6"/>
        <v>2048.3000000000002</v>
      </c>
      <c r="BO42" s="107">
        <f t="shared" ref="BO42:CW42" si="7">SUM(BO37:BO41)</f>
        <v>2051.1999999999998</v>
      </c>
      <c r="BP42" s="107">
        <f t="shared" si="7"/>
        <v>2165.4</v>
      </c>
      <c r="BQ42" s="107">
        <f t="shared" si="7"/>
        <v>1889.6</v>
      </c>
      <c r="BR42" s="107">
        <f t="shared" si="7"/>
        <v>1089.3</v>
      </c>
      <c r="BS42" s="107">
        <f t="shared" si="7"/>
        <v>814.1</v>
      </c>
      <c r="BT42" s="107">
        <f t="shared" si="7"/>
        <v>734</v>
      </c>
      <c r="BU42" s="107">
        <f t="shared" si="7"/>
        <v>734</v>
      </c>
      <c r="BV42" s="107">
        <f t="shared" si="7"/>
        <v>1040.8</v>
      </c>
      <c r="BW42" s="107">
        <f t="shared" si="7"/>
        <v>1040.8</v>
      </c>
      <c r="BX42" s="107">
        <f t="shared" si="7"/>
        <v>1040.8</v>
      </c>
      <c r="BY42" s="107">
        <f t="shared" si="7"/>
        <v>1040.8</v>
      </c>
      <c r="BZ42" s="107">
        <f t="shared" si="7"/>
        <v>1088</v>
      </c>
      <c r="CA42" s="107">
        <f t="shared" si="7"/>
        <v>1088</v>
      </c>
      <c r="CB42" s="107">
        <f t="shared" si="7"/>
        <v>1088</v>
      </c>
      <c r="CC42" s="107">
        <f t="shared" si="7"/>
        <v>1088</v>
      </c>
      <c r="CD42" s="107">
        <f t="shared" si="7"/>
        <v>1013</v>
      </c>
      <c r="CE42" s="107">
        <f t="shared" si="7"/>
        <v>1013</v>
      </c>
      <c r="CF42" s="107">
        <f t="shared" si="7"/>
        <v>1013</v>
      </c>
      <c r="CG42" s="107">
        <f t="shared" si="7"/>
        <v>1013</v>
      </c>
      <c r="CH42" s="107">
        <f t="shared" si="7"/>
        <v>745.4</v>
      </c>
      <c r="CI42" s="107">
        <f t="shared" si="7"/>
        <v>745.4</v>
      </c>
      <c r="CJ42" s="107">
        <f t="shared" si="7"/>
        <v>745.4</v>
      </c>
      <c r="CK42" s="107">
        <f t="shared" si="7"/>
        <v>745.4</v>
      </c>
      <c r="CL42" s="107">
        <f t="shared" si="7"/>
        <v>869</v>
      </c>
      <c r="CM42" s="107">
        <f t="shared" si="7"/>
        <v>905.6</v>
      </c>
      <c r="CN42" s="107">
        <f t="shared" si="7"/>
        <v>900.7</v>
      </c>
      <c r="CO42" s="107">
        <f t="shared" si="7"/>
        <v>910</v>
      </c>
      <c r="CP42" s="107">
        <f t="shared" si="7"/>
        <v>1040</v>
      </c>
      <c r="CQ42" s="107">
        <f t="shared" si="7"/>
        <v>1047.9000000000001</v>
      </c>
      <c r="CR42" s="107">
        <f t="shared" si="7"/>
        <v>1118.5999999999999</v>
      </c>
      <c r="CS42" s="107">
        <f t="shared" si="7"/>
        <v>927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39740.975000000006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410.1</v>
      </c>
      <c r="C47" s="120">
        <v>421.9</v>
      </c>
      <c r="D47" s="120">
        <v>446.7</v>
      </c>
      <c r="E47" s="120">
        <v>349</v>
      </c>
      <c r="F47" s="120">
        <v>402.7</v>
      </c>
      <c r="G47" s="120">
        <v>434.5</v>
      </c>
      <c r="H47" s="120">
        <v>444.3</v>
      </c>
      <c r="I47" s="120">
        <v>544</v>
      </c>
      <c r="J47" s="120">
        <v>668.6</v>
      </c>
      <c r="K47" s="120">
        <v>684.6</v>
      </c>
      <c r="L47" s="120">
        <v>669</v>
      </c>
      <c r="M47" s="120">
        <v>684.9</v>
      </c>
      <c r="N47" s="120">
        <v>725.6</v>
      </c>
      <c r="O47" s="120">
        <v>697.1</v>
      </c>
      <c r="P47" s="120">
        <v>670.2</v>
      </c>
      <c r="Q47" s="120">
        <v>626.20000000000005</v>
      </c>
      <c r="R47" s="120">
        <v>479.9</v>
      </c>
      <c r="S47" s="120">
        <v>493</v>
      </c>
      <c r="T47" s="120">
        <v>432.4</v>
      </c>
      <c r="U47" s="120">
        <v>321.5</v>
      </c>
      <c r="V47" s="120">
        <v>216.1</v>
      </c>
      <c r="W47" s="120">
        <v>286.2</v>
      </c>
      <c r="X47" s="120">
        <v>301.60000000000002</v>
      </c>
      <c r="Y47" s="120">
        <v>252.3</v>
      </c>
      <c r="Z47" s="120">
        <v>189.4</v>
      </c>
      <c r="AA47" s="120">
        <v>134.30000000000001</v>
      </c>
      <c r="AB47" s="120">
        <v>147.1</v>
      </c>
      <c r="AC47" s="120">
        <v>513.6</v>
      </c>
      <c r="AD47" s="120">
        <v>273.2</v>
      </c>
      <c r="AE47" s="120">
        <v>630.29999999999995</v>
      </c>
      <c r="AF47" s="120">
        <v>589.20000000000005</v>
      </c>
      <c r="AG47" s="120">
        <v>689.5</v>
      </c>
      <c r="AH47" s="120">
        <v>877.4</v>
      </c>
      <c r="AI47" s="120">
        <v>1000</v>
      </c>
      <c r="AJ47" s="120">
        <v>1000</v>
      </c>
      <c r="AK47" s="120">
        <v>1000</v>
      </c>
      <c r="AL47" s="120">
        <v>1000</v>
      </c>
      <c r="AM47" s="120">
        <v>1000</v>
      </c>
      <c r="AN47" s="120">
        <v>1000</v>
      </c>
      <c r="AO47" s="120">
        <v>1000</v>
      </c>
      <c r="AP47" s="120">
        <v>1000</v>
      </c>
      <c r="AQ47" s="120">
        <v>1000</v>
      </c>
      <c r="AR47" s="120">
        <v>1000</v>
      </c>
      <c r="AS47" s="120">
        <v>1000</v>
      </c>
      <c r="AT47" s="120">
        <v>1000</v>
      </c>
      <c r="AU47" s="120">
        <v>1000</v>
      </c>
      <c r="AV47" s="120">
        <v>1000</v>
      </c>
      <c r="AW47" s="120">
        <v>1000</v>
      </c>
      <c r="AX47" s="120">
        <v>1000</v>
      </c>
      <c r="AY47" s="120">
        <v>1000</v>
      </c>
      <c r="AZ47" s="120">
        <v>1000</v>
      </c>
      <c r="BA47" s="120">
        <v>1000</v>
      </c>
      <c r="BB47" s="120">
        <v>1000</v>
      </c>
      <c r="BC47" s="120">
        <v>1000</v>
      </c>
      <c r="BD47" s="120">
        <v>1000</v>
      </c>
      <c r="BE47" s="120">
        <v>1000</v>
      </c>
      <c r="BF47" s="120">
        <v>1000</v>
      </c>
      <c r="BG47" s="120">
        <v>1000</v>
      </c>
      <c r="BH47" s="120">
        <v>1000</v>
      </c>
      <c r="BI47" s="120">
        <v>1000</v>
      </c>
      <c r="BJ47" s="120">
        <v>1000</v>
      </c>
      <c r="BK47" s="120">
        <v>1000</v>
      </c>
      <c r="BL47" s="120">
        <v>1000</v>
      </c>
      <c r="BM47" s="120">
        <v>1000</v>
      </c>
      <c r="BN47" s="120">
        <v>873.3</v>
      </c>
      <c r="BO47" s="120">
        <v>876.2</v>
      </c>
      <c r="BP47" s="120">
        <v>990.4</v>
      </c>
      <c r="BQ47" s="120">
        <v>714.6</v>
      </c>
      <c r="BR47" s="120">
        <v>355.3</v>
      </c>
      <c r="BS47" s="120">
        <v>80.099999999999994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36.6</v>
      </c>
      <c r="CN47" s="120">
        <v>31.7</v>
      </c>
      <c r="CO47" s="120">
        <v>41</v>
      </c>
      <c r="CP47" s="120">
        <v>113</v>
      </c>
      <c r="CQ47" s="120">
        <v>120.9</v>
      </c>
      <c r="CR47" s="120">
        <v>191.6</v>
      </c>
      <c r="CS47" s="120"/>
      <c r="CT47" s="122"/>
      <c r="CU47" s="122"/>
      <c r="CV47" s="122"/>
      <c r="CW47" s="121"/>
      <c r="CX47" s="97">
        <f t="array" ref="CX47">SUMPRODUCT(B47:CW47*0.25)</f>
        <v>12782.775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185</v>
      </c>
      <c r="BS49" s="120">
        <v>185</v>
      </c>
      <c r="BT49" s="120">
        <v>185</v>
      </c>
      <c r="BU49" s="120">
        <v>185</v>
      </c>
      <c r="BV49" s="120">
        <v>471.8</v>
      </c>
      <c r="BW49" s="120">
        <v>471.8</v>
      </c>
      <c r="BX49" s="120">
        <v>471.8</v>
      </c>
      <c r="BY49" s="120">
        <v>471.8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325.39999999999998</v>
      </c>
      <c r="CI49" s="120">
        <v>325.39999999999998</v>
      </c>
      <c r="CJ49" s="120">
        <v>325.39999999999998</v>
      </c>
      <c r="CK49" s="120">
        <v>325.39999999999998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11482.200000000004</v>
      </c>
    </row>
    <row r="50" spans="1:102" ht="24.95" customHeight="1" x14ac:dyDescent="0.2">
      <c r="A50" s="104" t="s">
        <v>51</v>
      </c>
      <c r="B50" s="119">
        <v>86</v>
      </c>
      <c r="C50" s="120">
        <v>86</v>
      </c>
      <c r="D50" s="120">
        <v>86</v>
      </c>
      <c r="E50" s="120">
        <v>86</v>
      </c>
      <c r="F50" s="120">
        <v>71</v>
      </c>
      <c r="G50" s="120">
        <v>71</v>
      </c>
      <c r="H50" s="120">
        <v>71</v>
      </c>
      <c r="I50" s="120">
        <v>71</v>
      </c>
      <c r="J50" s="120">
        <v>63</v>
      </c>
      <c r="K50" s="120">
        <v>63</v>
      </c>
      <c r="L50" s="120">
        <v>63</v>
      </c>
      <c r="M50" s="120">
        <v>63</v>
      </c>
      <c r="N50" s="120">
        <v>60</v>
      </c>
      <c r="O50" s="120">
        <v>60</v>
      </c>
      <c r="P50" s="120">
        <v>60</v>
      </c>
      <c r="Q50" s="120">
        <v>60</v>
      </c>
      <c r="R50" s="120">
        <v>65</v>
      </c>
      <c r="S50" s="120">
        <v>65</v>
      </c>
      <c r="T50" s="120">
        <v>65</v>
      </c>
      <c r="U50" s="120">
        <v>65</v>
      </c>
      <c r="V50" s="120">
        <v>97</v>
      </c>
      <c r="W50" s="120">
        <v>97</v>
      </c>
      <c r="X50" s="120">
        <v>97</v>
      </c>
      <c r="Y50" s="120">
        <v>97</v>
      </c>
      <c r="Z50" s="120">
        <v>138</v>
      </c>
      <c r="AA50" s="120">
        <v>138</v>
      </c>
      <c r="AB50" s="120">
        <v>138</v>
      </c>
      <c r="AC50" s="120">
        <v>138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146</v>
      </c>
      <c r="AI50" s="120">
        <v>146</v>
      </c>
      <c r="AJ50" s="120">
        <v>146</v>
      </c>
      <c r="AK50" s="120">
        <v>146</v>
      </c>
      <c r="AL50" s="120">
        <v>119</v>
      </c>
      <c r="AM50" s="120">
        <v>119</v>
      </c>
      <c r="AN50" s="120">
        <v>119</v>
      </c>
      <c r="AO50" s="120">
        <v>119</v>
      </c>
      <c r="AP50" s="120">
        <v>100</v>
      </c>
      <c r="AQ50" s="120">
        <v>100</v>
      </c>
      <c r="AR50" s="120">
        <v>100</v>
      </c>
      <c r="AS50" s="120">
        <v>100</v>
      </c>
      <c r="AT50" s="120">
        <v>97</v>
      </c>
      <c r="AU50" s="120">
        <v>97</v>
      </c>
      <c r="AV50" s="120">
        <v>97</v>
      </c>
      <c r="AW50" s="120">
        <v>97</v>
      </c>
      <c r="AX50" s="120">
        <v>98</v>
      </c>
      <c r="AY50" s="120">
        <v>98</v>
      </c>
      <c r="AZ50" s="120">
        <v>98</v>
      </c>
      <c r="BA50" s="120">
        <v>98</v>
      </c>
      <c r="BB50" s="120">
        <v>88</v>
      </c>
      <c r="BC50" s="120">
        <v>88</v>
      </c>
      <c r="BD50" s="120">
        <v>88</v>
      </c>
      <c r="BE50" s="120">
        <v>88</v>
      </c>
      <c r="BF50" s="120">
        <v>92</v>
      </c>
      <c r="BG50" s="120">
        <v>92</v>
      </c>
      <c r="BH50" s="120">
        <v>92</v>
      </c>
      <c r="BI50" s="120">
        <v>92</v>
      </c>
      <c r="BJ50" s="120">
        <v>113</v>
      </c>
      <c r="BK50" s="120">
        <v>113</v>
      </c>
      <c r="BL50" s="120">
        <v>113</v>
      </c>
      <c r="BM50" s="120">
        <v>113</v>
      </c>
      <c r="BN50" s="120">
        <v>150</v>
      </c>
      <c r="BO50" s="120">
        <v>150</v>
      </c>
      <c r="BP50" s="120">
        <v>150</v>
      </c>
      <c r="BQ50" s="120">
        <v>150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198</v>
      </c>
      <c r="CE50" s="120">
        <v>198</v>
      </c>
      <c r="CF50" s="120">
        <v>198</v>
      </c>
      <c r="CG50" s="120">
        <v>198</v>
      </c>
      <c r="CH50" s="120">
        <v>156</v>
      </c>
      <c r="CI50" s="120">
        <v>156</v>
      </c>
      <c r="CJ50" s="120">
        <v>156</v>
      </c>
      <c r="CK50" s="120">
        <v>156</v>
      </c>
      <c r="CL50" s="120">
        <v>119</v>
      </c>
      <c r="CM50" s="120">
        <v>119</v>
      </c>
      <c r="CN50" s="120">
        <v>119</v>
      </c>
      <c r="CO50" s="120">
        <v>119</v>
      </c>
      <c r="CP50" s="120">
        <v>82</v>
      </c>
      <c r="CQ50" s="120">
        <v>82</v>
      </c>
      <c r="CR50" s="120">
        <v>82</v>
      </c>
      <c r="CS50" s="120">
        <v>82</v>
      </c>
      <c r="CT50" s="122"/>
      <c r="CU50" s="122"/>
      <c r="CV50" s="122"/>
      <c r="CW50" s="121"/>
      <c r="CX50" s="97">
        <f t="array" ref="CX50">SUMPRODUCT(B50:CW50*0.25)</f>
        <v>2838</v>
      </c>
    </row>
    <row r="51" spans="1:102" ht="30" customHeight="1" thickBot="1" x14ac:dyDescent="0.25">
      <c r="A51" s="105" t="s">
        <v>52</v>
      </c>
      <c r="B51" s="106">
        <f>SUM(B45:B50)</f>
        <v>996.1</v>
      </c>
      <c r="C51" s="107">
        <f t="shared" ref="C51:BN51" si="8">SUM(C45:C50)</f>
        <v>1007.9</v>
      </c>
      <c r="D51" s="107">
        <f t="shared" si="8"/>
        <v>1032.7</v>
      </c>
      <c r="E51" s="107">
        <f t="shared" si="8"/>
        <v>935</v>
      </c>
      <c r="F51" s="107">
        <f t="shared" si="8"/>
        <v>973.7</v>
      </c>
      <c r="G51" s="107">
        <f t="shared" si="8"/>
        <v>1005.5</v>
      </c>
      <c r="H51" s="107">
        <f t="shared" si="8"/>
        <v>1015.3</v>
      </c>
      <c r="I51" s="107">
        <f t="shared" si="8"/>
        <v>1115</v>
      </c>
      <c r="J51" s="107">
        <f t="shared" si="8"/>
        <v>1231.5999999999999</v>
      </c>
      <c r="K51" s="107">
        <f t="shared" si="8"/>
        <v>1247.5999999999999</v>
      </c>
      <c r="L51" s="107">
        <f t="shared" si="8"/>
        <v>1232</v>
      </c>
      <c r="M51" s="107">
        <f t="shared" si="8"/>
        <v>1247.9000000000001</v>
      </c>
      <c r="N51" s="107">
        <f t="shared" si="8"/>
        <v>1285.5999999999999</v>
      </c>
      <c r="O51" s="107">
        <f t="shared" si="8"/>
        <v>1257.0999999999999</v>
      </c>
      <c r="P51" s="107">
        <f t="shared" si="8"/>
        <v>1230.2</v>
      </c>
      <c r="Q51" s="107">
        <f t="shared" si="8"/>
        <v>1186.2</v>
      </c>
      <c r="R51" s="107">
        <f t="shared" si="8"/>
        <v>1044.9000000000001</v>
      </c>
      <c r="S51" s="107">
        <f t="shared" si="8"/>
        <v>1058</v>
      </c>
      <c r="T51" s="107">
        <f t="shared" si="8"/>
        <v>997.4</v>
      </c>
      <c r="U51" s="107">
        <f t="shared" si="8"/>
        <v>886.5</v>
      </c>
      <c r="V51" s="107">
        <f t="shared" si="8"/>
        <v>813.1</v>
      </c>
      <c r="W51" s="107">
        <f t="shared" si="8"/>
        <v>883.2</v>
      </c>
      <c r="X51" s="107">
        <f t="shared" si="8"/>
        <v>898.6</v>
      </c>
      <c r="Y51" s="107">
        <f t="shared" si="8"/>
        <v>849.3</v>
      </c>
      <c r="Z51" s="107">
        <f t="shared" si="8"/>
        <v>827.4</v>
      </c>
      <c r="AA51" s="107">
        <f t="shared" si="8"/>
        <v>772.3</v>
      </c>
      <c r="AB51" s="107">
        <f t="shared" si="8"/>
        <v>785.1</v>
      </c>
      <c r="AC51" s="107">
        <f t="shared" si="8"/>
        <v>1151.5999999999999</v>
      </c>
      <c r="AD51" s="107">
        <f t="shared" si="8"/>
        <v>923.2</v>
      </c>
      <c r="AE51" s="107">
        <f t="shared" si="8"/>
        <v>1280.3</v>
      </c>
      <c r="AF51" s="107">
        <f t="shared" si="8"/>
        <v>1239.2</v>
      </c>
      <c r="AG51" s="107">
        <f t="shared" si="8"/>
        <v>1339.5</v>
      </c>
      <c r="AH51" s="107">
        <f t="shared" si="8"/>
        <v>1523.4</v>
      </c>
      <c r="AI51" s="107">
        <f t="shared" si="8"/>
        <v>1646</v>
      </c>
      <c r="AJ51" s="107">
        <f t="shared" si="8"/>
        <v>1646</v>
      </c>
      <c r="AK51" s="107">
        <f t="shared" si="8"/>
        <v>1646</v>
      </c>
      <c r="AL51" s="107">
        <f t="shared" si="8"/>
        <v>1619</v>
      </c>
      <c r="AM51" s="107">
        <f t="shared" si="8"/>
        <v>1619</v>
      </c>
      <c r="AN51" s="107">
        <f t="shared" si="8"/>
        <v>1619</v>
      </c>
      <c r="AO51" s="107">
        <f t="shared" si="8"/>
        <v>1619</v>
      </c>
      <c r="AP51" s="107">
        <f t="shared" si="8"/>
        <v>1600</v>
      </c>
      <c r="AQ51" s="107">
        <f t="shared" si="8"/>
        <v>1600</v>
      </c>
      <c r="AR51" s="107">
        <f t="shared" si="8"/>
        <v>1600</v>
      </c>
      <c r="AS51" s="107">
        <f t="shared" si="8"/>
        <v>1600</v>
      </c>
      <c r="AT51" s="107">
        <f t="shared" si="8"/>
        <v>1597</v>
      </c>
      <c r="AU51" s="107">
        <f t="shared" si="8"/>
        <v>1597</v>
      </c>
      <c r="AV51" s="107">
        <f t="shared" si="8"/>
        <v>1597</v>
      </c>
      <c r="AW51" s="107">
        <f t="shared" si="8"/>
        <v>1597</v>
      </c>
      <c r="AX51" s="107">
        <f t="shared" si="8"/>
        <v>1598</v>
      </c>
      <c r="AY51" s="107">
        <f t="shared" si="8"/>
        <v>1598</v>
      </c>
      <c r="AZ51" s="107">
        <f t="shared" si="8"/>
        <v>1598</v>
      </c>
      <c r="BA51" s="107">
        <f t="shared" si="8"/>
        <v>1598</v>
      </c>
      <c r="BB51" s="107">
        <f t="shared" si="8"/>
        <v>1588</v>
      </c>
      <c r="BC51" s="107">
        <f t="shared" si="8"/>
        <v>1588</v>
      </c>
      <c r="BD51" s="107">
        <f t="shared" si="8"/>
        <v>1588</v>
      </c>
      <c r="BE51" s="107">
        <f t="shared" si="8"/>
        <v>1588</v>
      </c>
      <c r="BF51" s="107">
        <f t="shared" si="8"/>
        <v>1592</v>
      </c>
      <c r="BG51" s="107">
        <f t="shared" si="8"/>
        <v>1592</v>
      </c>
      <c r="BH51" s="107">
        <f t="shared" si="8"/>
        <v>1592</v>
      </c>
      <c r="BI51" s="107">
        <f t="shared" si="8"/>
        <v>1592</v>
      </c>
      <c r="BJ51" s="107">
        <f t="shared" si="8"/>
        <v>1613</v>
      </c>
      <c r="BK51" s="107">
        <f t="shared" si="8"/>
        <v>1613</v>
      </c>
      <c r="BL51" s="107">
        <f t="shared" si="8"/>
        <v>1613</v>
      </c>
      <c r="BM51" s="107">
        <f t="shared" si="8"/>
        <v>1613</v>
      </c>
      <c r="BN51" s="107">
        <f t="shared" si="8"/>
        <v>1523.3</v>
      </c>
      <c r="BO51" s="107">
        <f t="shared" ref="BO51:CW51" si="9">SUM(BO45:BO50)</f>
        <v>1526.2</v>
      </c>
      <c r="BP51" s="107">
        <f t="shared" si="9"/>
        <v>1640.4</v>
      </c>
      <c r="BQ51" s="107">
        <f t="shared" si="9"/>
        <v>1364.6</v>
      </c>
      <c r="BR51" s="107">
        <f t="shared" si="9"/>
        <v>690.3</v>
      </c>
      <c r="BS51" s="107">
        <f t="shared" si="9"/>
        <v>415.1</v>
      </c>
      <c r="BT51" s="107">
        <f t="shared" si="9"/>
        <v>335</v>
      </c>
      <c r="BU51" s="107">
        <f t="shared" si="9"/>
        <v>335</v>
      </c>
      <c r="BV51" s="107">
        <f t="shared" si="9"/>
        <v>671.8</v>
      </c>
      <c r="BW51" s="107">
        <f t="shared" si="9"/>
        <v>671.8</v>
      </c>
      <c r="BX51" s="107">
        <f t="shared" si="9"/>
        <v>671.8</v>
      </c>
      <c r="BY51" s="107">
        <f t="shared" si="9"/>
        <v>671.8</v>
      </c>
      <c r="BZ51" s="107">
        <f t="shared" si="9"/>
        <v>700</v>
      </c>
      <c r="CA51" s="107">
        <f t="shared" si="9"/>
        <v>700</v>
      </c>
      <c r="CB51" s="107">
        <f t="shared" si="9"/>
        <v>700</v>
      </c>
      <c r="CC51" s="107">
        <f t="shared" si="9"/>
        <v>700</v>
      </c>
      <c r="CD51" s="107">
        <f t="shared" si="9"/>
        <v>698</v>
      </c>
      <c r="CE51" s="107">
        <f t="shared" si="9"/>
        <v>698</v>
      </c>
      <c r="CF51" s="107">
        <f t="shared" si="9"/>
        <v>698</v>
      </c>
      <c r="CG51" s="107">
        <f t="shared" si="9"/>
        <v>698</v>
      </c>
      <c r="CH51" s="107">
        <f t="shared" si="9"/>
        <v>481.4</v>
      </c>
      <c r="CI51" s="107">
        <f t="shared" si="9"/>
        <v>481.4</v>
      </c>
      <c r="CJ51" s="107">
        <f t="shared" si="9"/>
        <v>481.4</v>
      </c>
      <c r="CK51" s="107">
        <f t="shared" si="9"/>
        <v>481.4</v>
      </c>
      <c r="CL51" s="107">
        <f t="shared" si="9"/>
        <v>619</v>
      </c>
      <c r="CM51" s="107">
        <f t="shared" si="9"/>
        <v>655.6</v>
      </c>
      <c r="CN51" s="107">
        <f t="shared" si="9"/>
        <v>650.70000000000005</v>
      </c>
      <c r="CO51" s="107">
        <f t="shared" si="9"/>
        <v>660</v>
      </c>
      <c r="CP51" s="107">
        <f t="shared" si="9"/>
        <v>695</v>
      </c>
      <c r="CQ51" s="107">
        <f t="shared" si="9"/>
        <v>702.9</v>
      </c>
      <c r="CR51" s="107">
        <f t="shared" si="9"/>
        <v>773.6</v>
      </c>
      <c r="CS51" s="107">
        <f t="shared" si="9"/>
        <v>582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27102.975000000006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6010.4790000000012</v>
      </c>
      <c r="C54" s="107">
        <f t="shared" ref="C54:BN54" si="12">C18+C28+C42</f>
        <v>5985.5450000000001</v>
      </c>
      <c r="D54" s="107">
        <f t="shared" si="12"/>
        <v>5973.1379999999999</v>
      </c>
      <c r="E54" s="107">
        <f t="shared" si="12"/>
        <v>5918.6370000000006</v>
      </c>
      <c r="F54" s="107">
        <f t="shared" si="12"/>
        <v>5897.9619999999995</v>
      </c>
      <c r="G54" s="107">
        <f t="shared" si="12"/>
        <v>5938.6310000000003</v>
      </c>
      <c r="H54" s="107">
        <f t="shared" si="12"/>
        <v>5923.6130000000003</v>
      </c>
      <c r="I54" s="107">
        <f t="shared" si="12"/>
        <v>5914.9170000000004</v>
      </c>
      <c r="J54" s="107">
        <f t="shared" si="12"/>
        <v>5893.3040000000001</v>
      </c>
      <c r="K54" s="107">
        <f t="shared" si="12"/>
        <v>5890.6579999999994</v>
      </c>
      <c r="L54" s="107">
        <f t="shared" si="12"/>
        <v>5886.4450000000006</v>
      </c>
      <c r="M54" s="107">
        <f t="shared" si="12"/>
        <v>5861.4339999999993</v>
      </c>
      <c r="N54" s="107">
        <f t="shared" si="12"/>
        <v>5920.0550000000003</v>
      </c>
      <c r="O54" s="107">
        <f t="shared" si="12"/>
        <v>5903.3520000000008</v>
      </c>
      <c r="P54" s="107">
        <f t="shared" si="12"/>
        <v>5885.5249999999996</v>
      </c>
      <c r="Q54" s="107">
        <f t="shared" si="12"/>
        <v>5857.2259999999997</v>
      </c>
      <c r="R54" s="107">
        <f t="shared" si="12"/>
        <v>5798.1139999999996</v>
      </c>
      <c r="S54" s="107">
        <f t="shared" si="12"/>
        <v>5844.0219999999999</v>
      </c>
      <c r="T54" s="107">
        <f t="shared" si="12"/>
        <v>5853.2459999999992</v>
      </c>
      <c r="U54" s="107">
        <f t="shared" si="12"/>
        <v>5842.3960000000006</v>
      </c>
      <c r="V54" s="107">
        <f t="shared" si="12"/>
        <v>5892.3539999999994</v>
      </c>
      <c r="W54" s="107">
        <f t="shared" si="12"/>
        <v>6071.2669999999998</v>
      </c>
      <c r="X54" s="107">
        <f t="shared" si="12"/>
        <v>6192.866</v>
      </c>
      <c r="Y54" s="107">
        <f t="shared" si="12"/>
        <v>6268.0770000000002</v>
      </c>
      <c r="Z54" s="107">
        <f t="shared" si="12"/>
        <v>6376.125</v>
      </c>
      <c r="AA54" s="107">
        <f t="shared" si="12"/>
        <v>6436.9440000000004</v>
      </c>
      <c r="AB54" s="107">
        <f t="shared" si="12"/>
        <v>6556.8880000000008</v>
      </c>
      <c r="AC54" s="107">
        <f t="shared" si="12"/>
        <v>7040.2039999999997</v>
      </c>
      <c r="AD54" s="107">
        <f t="shared" si="12"/>
        <v>7035.5559999999996</v>
      </c>
      <c r="AE54" s="107">
        <f t="shared" si="12"/>
        <v>7484.9920000000011</v>
      </c>
      <c r="AF54" s="107">
        <f t="shared" si="12"/>
        <v>7537.152</v>
      </c>
      <c r="AG54" s="107">
        <f t="shared" si="12"/>
        <v>7712.2979999999998</v>
      </c>
      <c r="AH54" s="107">
        <f t="shared" si="12"/>
        <v>7969.7459999999992</v>
      </c>
      <c r="AI54" s="107">
        <f t="shared" si="12"/>
        <v>8162.84</v>
      </c>
      <c r="AJ54" s="107">
        <f t="shared" si="12"/>
        <v>8165.2080000000005</v>
      </c>
      <c r="AK54" s="107">
        <f t="shared" si="12"/>
        <v>8206.0760000000009</v>
      </c>
      <c r="AL54" s="107">
        <f t="shared" si="12"/>
        <v>8533.9909999999982</v>
      </c>
      <c r="AM54" s="107">
        <f t="shared" si="12"/>
        <v>8574.9579999999987</v>
      </c>
      <c r="AN54" s="107">
        <f t="shared" si="12"/>
        <v>8588.8490000000002</v>
      </c>
      <c r="AO54" s="107">
        <f t="shared" si="12"/>
        <v>8732.898000000001</v>
      </c>
      <c r="AP54" s="107">
        <f t="shared" si="12"/>
        <v>8728.5850000000009</v>
      </c>
      <c r="AQ54" s="107">
        <f t="shared" si="12"/>
        <v>8769.2340000000004</v>
      </c>
      <c r="AR54" s="107">
        <f t="shared" si="12"/>
        <v>8876.92</v>
      </c>
      <c r="AS54" s="107">
        <f t="shared" si="12"/>
        <v>8879.27</v>
      </c>
      <c r="AT54" s="107">
        <f t="shared" si="12"/>
        <v>8905.68</v>
      </c>
      <c r="AU54" s="107">
        <f t="shared" si="12"/>
        <v>8931.494999999999</v>
      </c>
      <c r="AV54" s="107">
        <f t="shared" si="12"/>
        <v>8926.09</v>
      </c>
      <c r="AW54" s="107">
        <f t="shared" si="12"/>
        <v>8790.7139999999999</v>
      </c>
      <c r="AX54" s="107">
        <f t="shared" si="12"/>
        <v>8773.5419999999995</v>
      </c>
      <c r="AY54" s="107">
        <f t="shared" si="12"/>
        <v>8762.393</v>
      </c>
      <c r="AZ54" s="107">
        <f t="shared" si="12"/>
        <v>8769.2510000000002</v>
      </c>
      <c r="BA54" s="107">
        <f t="shared" si="12"/>
        <v>8749.0589999999993</v>
      </c>
      <c r="BB54" s="107">
        <f t="shared" si="12"/>
        <v>8779.7959999999985</v>
      </c>
      <c r="BC54" s="107">
        <f t="shared" si="12"/>
        <v>8701.0400000000009</v>
      </c>
      <c r="BD54" s="107">
        <f t="shared" si="12"/>
        <v>8668.0930000000008</v>
      </c>
      <c r="BE54" s="107">
        <f t="shared" si="12"/>
        <v>8613.7639999999992</v>
      </c>
      <c r="BF54" s="107">
        <f t="shared" si="12"/>
        <v>8566.7560000000012</v>
      </c>
      <c r="BG54" s="107">
        <f t="shared" si="12"/>
        <v>8485.5990000000002</v>
      </c>
      <c r="BH54" s="107">
        <f t="shared" si="12"/>
        <v>8389.8130000000001</v>
      </c>
      <c r="BI54" s="107">
        <f t="shared" si="12"/>
        <v>8349.8119999999999</v>
      </c>
      <c r="BJ54" s="107">
        <f t="shared" si="12"/>
        <v>8340.6529999999984</v>
      </c>
      <c r="BK54" s="107">
        <f t="shared" si="12"/>
        <v>8221.2639999999992</v>
      </c>
      <c r="BL54" s="107">
        <f t="shared" si="12"/>
        <v>8185.7179999999998</v>
      </c>
      <c r="BM54" s="107">
        <f t="shared" si="12"/>
        <v>8211.1139999999996</v>
      </c>
      <c r="BN54" s="107">
        <f t="shared" si="12"/>
        <v>7869.3320000000003</v>
      </c>
      <c r="BO54" s="107">
        <f t="shared" ref="BO54:CX54" si="13">BO18+BO28+BO42</f>
        <v>7875.7699999999995</v>
      </c>
      <c r="BP54" s="107">
        <f t="shared" si="13"/>
        <v>8010.3670000000002</v>
      </c>
      <c r="BQ54" s="107">
        <f t="shared" si="13"/>
        <v>7771.5209999999988</v>
      </c>
      <c r="BR54" s="107">
        <f t="shared" si="13"/>
        <v>7052.4210000000003</v>
      </c>
      <c r="BS54" s="107">
        <f t="shared" si="13"/>
        <v>6825.2330000000002</v>
      </c>
      <c r="BT54" s="107">
        <f t="shared" si="13"/>
        <v>6800.3460000000005</v>
      </c>
      <c r="BU54" s="107">
        <f t="shared" si="13"/>
        <v>6880.2169999999996</v>
      </c>
      <c r="BV54" s="107">
        <f t="shared" si="13"/>
        <v>7291.0430000000006</v>
      </c>
      <c r="BW54" s="107">
        <f t="shared" si="13"/>
        <v>7393.8460000000005</v>
      </c>
      <c r="BX54" s="107">
        <f t="shared" si="13"/>
        <v>7460.8389999999999</v>
      </c>
      <c r="BY54" s="107">
        <f t="shared" si="13"/>
        <v>7569.4350000000004</v>
      </c>
      <c r="BZ54" s="107">
        <f t="shared" si="13"/>
        <v>7561.3790000000008</v>
      </c>
      <c r="CA54" s="107">
        <f t="shared" si="13"/>
        <v>7616.1550000000007</v>
      </c>
      <c r="CB54" s="107">
        <f t="shared" si="13"/>
        <v>7640.857</v>
      </c>
      <c r="CC54" s="107">
        <f t="shared" si="13"/>
        <v>7572.3809999999994</v>
      </c>
      <c r="CD54" s="107">
        <f t="shared" si="13"/>
        <v>7313.9269999999997</v>
      </c>
      <c r="CE54" s="107">
        <f t="shared" si="13"/>
        <v>7213.8690000000006</v>
      </c>
      <c r="CF54" s="107">
        <f t="shared" si="13"/>
        <v>7121.1990000000005</v>
      </c>
      <c r="CG54" s="107">
        <f t="shared" si="13"/>
        <v>6986.8519999999999</v>
      </c>
      <c r="CH54" s="107">
        <f t="shared" si="13"/>
        <v>6528.3629999999994</v>
      </c>
      <c r="CI54" s="107">
        <f t="shared" si="13"/>
        <v>6404.1440000000002</v>
      </c>
      <c r="CJ54" s="107">
        <f t="shared" si="13"/>
        <v>6302.7009999999991</v>
      </c>
      <c r="CK54" s="107">
        <f t="shared" si="13"/>
        <v>6189.1239999999998</v>
      </c>
      <c r="CL54" s="107">
        <f t="shared" si="13"/>
        <v>6271.3530000000001</v>
      </c>
      <c r="CM54" s="107">
        <f t="shared" si="13"/>
        <v>6196.741</v>
      </c>
      <c r="CN54" s="107">
        <f t="shared" si="13"/>
        <v>6106.3399999999992</v>
      </c>
      <c r="CO54" s="107">
        <f t="shared" si="13"/>
        <v>6033.0969999999998</v>
      </c>
      <c r="CP54" s="107">
        <f t="shared" si="13"/>
        <v>6033.7939999999999</v>
      </c>
      <c r="CQ54" s="107">
        <f t="shared" si="13"/>
        <v>5954.9560000000001</v>
      </c>
      <c r="CR54" s="107">
        <f t="shared" si="13"/>
        <v>5953.3490000000002</v>
      </c>
      <c r="CS54" s="107">
        <f t="shared" si="13"/>
        <v>5710.3729999999996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173606.24174999999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910.1</v>
      </c>
      <c r="C5" s="25">
        <v>921.9</v>
      </c>
      <c r="D5" s="25">
        <v>946.7</v>
      </c>
      <c r="E5" s="25">
        <v>849</v>
      </c>
      <c r="F5" s="25">
        <v>902.7</v>
      </c>
      <c r="G5" s="25">
        <v>934.5</v>
      </c>
      <c r="H5" s="25">
        <v>944.3</v>
      </c>
      <c r="I5" s="25">
        <v>1044</v>
      </c>
      <c r="J5" s="25">
        <v>1168.5999999999999</v>
      </c>
      <c r="K5" s="25">
        <v>1184.5999999999999</v>
      </c>
      <c r="L5" s="25">
        <v>1169</v>
      </c>
      <c r="M5" s="25">
        <v>1184.9000000000001</v>
      </c>
      <c r="N5" s="25">
        <v>1225.5999999999999</v>
      </c>
      <c r="O5" s="25">
        <v>1197.0999999999999</v>
      </c>
      <c r="P5" s="25">
        <v>1170.2</v>
      </c>
      <c r="Q5" s="25">
        <v>1126.2</v>
      </c>
      <c r="R5" s="25">
        <v>979.9</v>
      </c>
      <c r="S5" s="25">
        <v>993</v>
      </c>
      <c r="T5" s="25">
        <v>932.4</v>
      </c>
      <c r="U5" s="25">
        <v>821.5</v>
      </c>
      <c r="V5" s="25">
        <v>716.1</v>
      </c>
      <c r="W5" s="25">
        <v>786.2</v>
      </c>
      <c r="X5" s="25">
        <v>801.6</v>
      </c>
      <c r="Y5" s="25">
        <v>752.3</v>
      </c>
      <c r="Z5" s="25">
        <v>689.4</v>
      </c>
      <c r="AA5" s="25">
        <v>634.29999999999995</v>
      </c>
      <c r="AB5" s="25">
        <v>647.1</v>
      </c>
      <c r="AC5" s="25">
        <v>1013.6</v>
      </c>
      <c r="AD5" s="25">
        <v>773.2</v>
      </c>
      <c r="AE5" s="25">
        <v>1130.3</v>
      </c>
      <c r="AF5" s="25">
        <v>1089.2</v>
      </c>
      <c r="AG5" s="25">
        <v>1189.5</v>
      </c>
      <c r="AH5" s="25">
        <v>1377.4</v>
      </c>
      <c r="AI5" s="25">
        <v>1500</v>
      </c>
      <c r="AJ5" s="25">
        <v>1500</v>
      </c>
      <c r="AK5" s="25">
        <v>1500</v>
      </c>
      <c r="AL5" s="25">
        <v>1500</v>
      </c>
      <c r="AM5" s="25">
        <v>1500</v>
      </c>
      <c r="AN5" s="25">
        <v>1500</v>
      </c>
      <c r="AO5" s="25">
        <v>1500</v>
      </c>
      <c r="AP5" s="25">
        <v>1500</v>
      </c>
      <c r="AQ5" s="25">
        <v>1500</v>
      </c>
      <c r="AR5" s="25">
        <v>1500</v>
      </c>
      <c r="AS5" s="25">
        <v>1500</v>
      </c>
      <c r="AT5" s="25">
        <v>1500</v>
      </c>
      <c r="AU5" s="25">
        <v>1500</v>
      </c>
      <c r="AV5" s="25">
        <v>1500</v>
      </c>
      <c r="AW5" s="25">
        <v>1500</v>
      </c>
      <c r="AX5" s="25">
        <v>1500</v>
      </c>
      <c r="AY5" s="25">
        <v>1500</v>
      </c>
      <c r="AZ5" s="25">
        <v>1500</v>
      </c>
      <c r="BA5" s="25">
        <v>1500</v>
      </c>
      <c r="BB5" s="25">
        <v>1500</v>
      </c>
      <c r="BC5" s="25">
        <v>1500</v>
      </c>
      <c r="BD5" s="25">
        <v>1500</v>
      </c>
      <c r="BE5" s="25">
        <v>1500</v>
      </c>
      <c r="BF5" s="25">
        <v>1500</v>
      </c>
      <c r="BG5" s="25">
        <v>1500</v>
      </c>
      <c r="BH5" s="25">
        <v>1500</v>
      </c>
      <c r="BI5" s="25">
        <v>1500</v>
      </c>
      <c r="BJ5" s="25">
        <v>1500</v>
      </c>
      <c r="BK5" s="25">
        <v>1500</v>
      </c>
      <c r="BL5" s="25">
        <v>1500</v>
      </c>
      <c r="BM5" s="25">
        <v>1500</v>
      </c>
      <c r="BN5" s="25">
        <v>1373.3</v>
      </c>
      <c r="BO5" s="25">
        <v>1376.2</v>
      </c>
      <c r="BP5" s="25">
        <v>1490.4</v>
      </c>
      <c r="BQ5" s="25">
        <v>1214.5999999999999</v>
      </c>
      <c r="BR5" s="25">
        <v>540.29999999999995</v>
      </c>
      <c r="BS5" s="25">
        <v>265.10000000000002</v>
      </c>
      <c r="BT5" s="25">
        <v>-317.2</v>
      </c>
      <c r="BU5" s="25">
        <v>-377.6</v>
      </c>
      <c r="BV5" s="25">
        <v>-603.40000000000009</v>
      </c>
      <c r="BW5" s="25">
        <v>-761.10000000000014</v>
      </c>
      <c r="BX5" s="25">
        <v>-524.40000000000009</v>
      </c>
      <c r="BY5" s="25">
        <v>-579.90000000000009</v>
      </c>
      <c r="BZ5" s="25">
        <v>-318.89999999999998</v>
      </c>
      <c r="CA5" s="25">
        <v>-451.20000000000005</v>
      </c>
      <c r="CB5" s="25">
        <v>-517.79999999999995</v>
      </c>
      <c r="CC5" s="25">
        <v>-447.1</v>
      </c>
      <c r="CD5" s="25">
        <v>-236.39999999999998</v>
      </c>
      <c r="CE5" s="25">
        <v>-324.29999999999995</v>
      </c>
      <c r="CF5" s="25">
        <v>-229.79999999999995</v>
      </c>
      <c r="CG5" s="25">
        <v>-181.29999999999995</v>
      </c>
      <c r="CH5" s="25">
        <v>69.199999999999989</v>
      </c>
      <c r="CI5" s="25">
        <v>141.19999999999999</v>
      </c>
      <c r="CJ5" s="25">
        <v>218.7</v>
      </c>
      <c r="CK5" s="25">
        <v>229.09999999999997</v>
      </c>
      <c r="CL5" s="25">
        <v>428.7</v>
      </c>
      <c r="CM5" s="25">
        <v>536.6</v>
      </c>
      <c r="CN5" s="25">
        <v>531.70000000000005</v>
      </c>
      <c r="CO5" s="25">
        <v>541</v>
      </c>
      <c r="CP5" s="25">
        <v>613</v>
      </c>
      <c r="CQ5" s="25">
        <v>620.9</v>
      </c>
      <c r="CR5" s="25">
        <v>691.6</v>
      </c>
      <c r="CS5" s="25">
        <v>426.5</v>
      </c>
      <c r="CT5" s="26"/>
      <c r="CU5" s="26"/>
      <c r="CV5" s="26"/>
      <c r="CW5" s="27"/>
      <c r="CX5" s="132">
        <f t="array" ref="CX5">SUMPRODUCT(B5:CW5*0.25)</f>
        <v>21036.025000000001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168.63</v>
      </c>
      <c r="C8" s="138">
        <v>169.05</v>
      </c>
      <c r="D8" s="138">
        <v>163.19</v>
      </c>
      <c r="E8" s="138">
        <v>155.72999999999999</v>
      </c>
      <c r="F8" s="138">
        <v>154.82</v>
      </c>
      <c r="G8" s="138">
        <v>157.01</v>
      </c>
      <c r="H8" s="138">
        <v>157.61000000000001</v>
      </c>
      <c r="I8" s="138">
        <v>159.6</v>
      </c>
      <c r="J8" s="138">
        <v>155.72</v>
      </c>
      <c r="K8" s="138">
        <v>156.83000000000001</v>
      </c>
      <c r="L8" s="138">
        <v>162.44</v>
      </c>
      <c r="M8" s="138">
        <v>156.86000000000001</v>
      </c>
      <c r="N8" s="138">
        <v>158.94999999999999</v>
      </c>
      <c r="O8" s="138">
        <v>159.13</v>
      </c>
      <c r="P8" s="138">
        <v>161.69999999999999</v>
      </c>
      <c r="Q8" s="138">
        <v>158.87</v>
      </c>
      <c r="R8" s="138">
        <v>154.75</v>
      </c>
      <c r="S8" s="138">
        <v>162.65</v>
      </c>
      <c r="T8" s="138">
        <v>165.79</v>
      </c>
      <c r="U8" s="138">
        <v>171.43</v>
      </c>
      <c r="V8" s="138">
        <v>171.76</v>
      </c>
      <c r="W8" s="138">
        <v>177.4</v>
      </c>
      <c r="X8" s="138">
        <v>180.14</v>
      </c>
      <c r="Y8" s="138">
        <v>185.9</v>
      </c>
      <c r="Z8" s="138">
        <v>193.68</v>
      </c>
      <c r="AA8" s="138">
        <v>204.99</v>
      </c>
      <c r="AB8" s="138">
        <v>214.84</v>
      </c>
      <c r="AC8" s="138">
        <v>231.02</v>
      </c>
      <c r="AD8" s="138">
        <v>231.5</v>
      </c>
      <c r="AE8" s="138">
        <v>244.02</v>
      </c>
      <c r="AF8" s="138">
        <v>168.42</v>
      </c>
      <c r="AG8" s="138">
        <v>148.68</v>
      </c>
      <c r="AH8" s="138">
        <v>150.56</v>
      </c>
      <c r="AI8" s="138">
        <v>0.01</v>
      </c>
      <c r="AJ8" s="138">
        <v>0</v>
      </c>
      <c r="AK8" s="138">
        <v>-0.01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-0.01</v>
      </c>
      <c r="BL8" s="138">
        <v>0</v>
      </c>
      <c r="BM8" s="138">
        <v>0.01</v>
      </c>
      <c r="BN8" s="138">
        <v>121.9</v>
      </c>
      <c r="BO8" s="138">
        <v>162.59</v>
      </c>
      <c r="BP8" s="138">
        <v>206.65</v>
      </c>
      <c r="BQ8" s="138">
        <v>232.27</v>
      </c>
      <c r="BR8" s="138">
        <v>207.45</v>
      </c>
      <c r="BS8" s="138">
        <v>231.26</v>
      </c>
      <c r="BT8" s="138">
        <v>241.07</v>
      </c>
      <c r="BU8" s="138">
        <v>266.89999999999998</v>
      </c>
      <c r="BV8" s="138">
        <v>245.37</v>
      </c>
      <c r="BW8" s="138">
        <v>279.33999999999997</v>
      </c>
      <c r="BX8" s="138">
        <v>266.67</v>
      </c>
      <c r="BY8" s="138">
        <v>240.02</v>
      </c>
      <c r="BZ8" s="138">
        <v>342</v>
      </c>
      <c r="CA8" s="138">
        <v>300.01</v>
      </c>
      <c r="CB8" s="138">
        <v>204.66</v>
      </c>
      <c r="CC8" s="138">
        <v>238.2</v>
      </c>
      <c r="CD8" s="138">
        <v>240.02</v>
      </c>
      <c r="CE8" s="138">
        <v>280.58999999999997</v>
      </c>
      <c r="CF8" s="138">
        <v>245.01</v>
      </c>
      <c r="CG8" s="138">
        <v>246.9</v>
      </c>
      <c r="CH8" s="138">
        <v>252.58</v>
      </c>
      <c r="CI8" s="138">
        <v>234.44</v>
      </c>
      <c r="CJ8" s="138">
        <v>223.98</v>
      </c>
      <c r="CK8" s="138">
        <v>205</v>
      </c>
      <c r="CL8" s="138">
        <v>216.93</v>
      </c>
      <c r="CM8" s="138">
        <v>208.16</v>
      </c>
      <c r="CN8" s="138">
        <v>201.99</v>
      </c>
      <c r="CO8" s="138">
        <v>186.32</v>
      </c>
      <c r="CP8" s="138">
        <v>197.01</v>
      </c>
      <c r="CQ8" s="138">
        <v>187.78</v>
      </c>
      <c r="CR8" s="138">
        <v>179.24</v>
      </c>
      <c r="CS8" s="138">
        <v>164.59</v>
      </c>
      <c r="CT8" s="139"/>
      <c r="CU8" s="139"/>
      <c r="CV8" s="139"/>
      <c r="CW8" s="140"/>
      <c r="CX8" s="141">
        <f>IF(SUM(B8:CW8)&lt;&gt;0,AVERAGEIF(B8:CW8,"&lt;&gt;"""),"")</f>
        <v>135.10749999999996</v>
      </c>
    </row>
    <row r="9" spans="1:102" ht="24.95" customHeight="1" thickBot="1" x14ac:dyDescent="0.25">
      <c r="A9" s="133" t="s">
        <v>6</v>
      </c>
      <c r="B9" s="42">
        <v>164.15</v>
      </c>
      <c r="C9" s="43">
        <v>164.15</v>
      </c>
      <c r="D9" s="43">
        <v>164.15</v>
      </c>
      <c r="E9" s="43">
        <v>164.15</v>
      </c>
      <c r="F9" s="43">
        <v>157.26</v>
      </c>
      <c r="G9" s="43">
        <v>157.26</v>
      </c>
      <c r="H9" s="43">
        <v>157.26</v>
      </c>
      <c r="I9" s="43">
        <v>157.26</v>
      </c>
      <c r="J9" s="43">
        <v>157.96250000000001</v>
      </c>
      <c r="K9" s="43">
        <v>157.96250000000001</v>
      </c>
      <c r="L9" s="43">
        <v>157.96250000000001</v>
      </c>
      <c r="M9" s="43">
        <v>157.96250000000001</v>
      </c>
      <c r="N9" s="43">
        <v>159.66249999999999</v>
      </c>
      <c r="O9" s="43">
        <v>159.66249999999999</v>
      </c>
      <c r="P9" s="43">
        <v>159.66249999999999</v>
      </c>
      <c r="Q9" s="43">
        <v>159.66249999999999</v>
      </c>
      <c r="R9" s="43">
        <v>163.655</v>
      </c>
      <c r="S9" s="43">
        <v>163.655</v>
      </c>
      <c r="T9" s="43">
        <v>163.655</v>
      </c>
      <c r="U9" s="43">
        <v>163.655</v>
      </c>
      <c r="V9" s="43">
        <v>178.8</v>
      </c>
      <c r="W9" s="43">
        <v>178.8</v>
      </c>
      <c r="X9" s="43">
        <v>178.8</v>
      </c>
      <c r="Y9" s="43">
        <v>178.8</v>
      </c>
      <c r="Z9" s="43">
        <v>211.13249999999999</v>
      </c>
      <c r="AA9" s="43">
        <v>211.13249999999999</v>
      </c>
      <c r="AB9" s="43">
        <v>211.13249999999999</v>
      </c>
      <c r="AC9" s="43">
        <v>211.13249999999999</v>
      </c>
      <c r="AD9" s="43">
        <v>198.155</v>
      </c>
      <c r="AE9" s="43">
        <v>198.155</v>
      </c>
      <c r="AF9" s="43">
        <v>198.155</v>
      </c>
      <c r="AG9" s="43">
        <v>198.155</v>
      </c>
      <c r="AH9" s="43">
        <v>37.64</v>
      </c>
      <c r="AI9" s="43">
        <v>37.64</v>
      </c>
      <c r="AJ9" s="43">
        <v>37.64</v>
      </c>
      <c r="AK9" s="43">
        <v>37.64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-2.5000000000000001E-3</v>
      </c>
      <c r="BK9" s="43">
        <v>-2.5000000000000001E-3</v>
      </c>
      <c r="BL9" s="43">
        <v>-2.5000000000000001E-3</v>
      </c>
      <c r="BM9" s="43">
        <v>-2.5000000000000001E-3</v>
      </c>
      <c r="BN9" s="43">
        <v>180.85249999999999</v>
      </c>
      <c r="BO9" s="43">
        <v>180.85249999999999</v>
      </c>
      <c r="BP9" s="43">
        <v>180.85249999999999</v>
      </c>
      <c r="BQ9" s="43">
        <v>180.85249999999999</v>
      </c>
      <c r="BR9" s="43">
        <v>236.67</v>
      </c>
      <c r="BS9" s="43">
        <v>236.67</v>
      </c>
      <c r="BT9" s="43">
        <v>236.67</v>
      </c>
      <c r="BU9" s="43">
        <v>236.67</v>
      </c>
      <c r="BV9" s="43">
        <v>257.85000000000002</v>
      </c>
      <c r="BW9" s="43">
        <v>257.85000000000002</v>
      </c>
      <c r="BX9" s="43">
        <v>257.85000000000002</v>
      </c>
      <c r="BY9" s="43">
        <v>257.85000000000002</v>
      </c>
      <c r="BZ9" s="43">
        <v>271.21749999999997</v>
      </c>
      <c r="CA9" s="43">
        <v>271.21749999999997</v>
      </c>
      <c r="CB9" s="43">
        <v>271.21749999999997</v>
      </c>
      <c r="CC9" s="43">
        <v>271.21749999999997</v>
      </c>
      <c r="CD9" s="43">
        <v>253.13</v>
      </c>
      <c r="CE9" s="43">
        <v>253.13</v>
      </c>
      <c r="CF9" s="43">
        <v>253.13</v>
      </c>
      <c r="CG9" s="43">
        <v>253.13</v>
      </c>
      <c r="CH9" s="43">
        <v>229</v>
      </c>
      <c r="CI9" s="43">
        <v>229</v>
      </c>
      <c r="CJ9" s="43">
        <v>229</v>
      </c>
      <c r="CK9" s="43">
        <v>229</v>
      </c>
      <c r="CL9" s="43">
        <v>203.35</v>
      </c>
      <c r="CM9" s="43">
        <v>203.35</v>
      </c>
      <c r="CN9" s="43">
        <v>203.35</v>
      </c>
      <c r="CO9" s="43">
        <v>203.35</v>
      </c>
      <c r="CP9" s="43">
        <v>182.155</v>
      </c>
      <c r="CQ9" s="43">
        <v>182.155</v>
      </c>
      <c r="CR9" s="43">
        <v>182.155</v>
      </c>
      <c r="CS9" s="43">
        <v>182.155</v>
      </c>
      <c r="CT9" s="44"/>
      <c r="CU9" s="44"/>
      <c r="CV9" s="44"/>
      <c r="CW9" s="45"/>
      <c r="CX9" s="142">
        <f>IF(SUM(B9:CW9)&lt;&gt;0,AVERAGEIF(B9:CW9,"&lt;&gt;"""),"")</f>
        <v>135.10750000000002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502.2</v>
      </c>
      <c r="BU14" s="149">
        <v>562.6</v>
      </c>
      <c r="BV14" s="149">
        <v>1075.2</v>
      </c>
      <c r="BW14" s="149">
        <v>1232.9000000000001</v>
      </c>
      <c r="BX14" s="149">
        <v>996.2</v>
      </c>
      <c r="BY14" s="149">
        <v>1051.7</v>
      </c>
      <c r="BZ14" s="149">
        <v>818.9</v>
      </c>
      <c r="CA14" s="149">
        <v>951.2</v>
      </c>
      <c r="CB14" s="149">
        <v>1017.8</v>
      </c>
      <c r="CC14" s="149">
        <v>947.1</v>
      </c>
      <c r="CD14" s="149">
        <v>736.4</v>
      </c>
      <c r="CE14" s="149">
        <v>824.3</v>
      </c>
      <c r="CF14" s="149">
        <v>729.8</v>
      </c>
      <c r="CG14" s="149">
        <v>681.3</v>
      </c>
      <c r="CH14" s="149">
        <v>256.2</v>
      </c>
      <c r="CI14" s="149">
        <v>184.2</v>
      </c>
      <c r="CJ14" s="149">
        <v>106.7</v>
      </c>
      <c r="CK14" s="149">
        <v>96.3</v>
      </c>
      <c r="CL14" s="149">
        <v>71.3</v>
      </c>
      <c r="CM14" s="149"/>
      <c r="CN14" s="149"/>
      <c r="CO14" s="149"/>
      <c r="CP14" s="149"/>
      <c r="CQ14" s="149"/>
      <c r="CR14" s="149"/>
      <c r="CS14" s="149">
        <v>73.5</v>
      </c>
      <c r="CT14" s="150"/>
      <c r="CU14" s="150"/>
      <c r="CV14" s="150"/>
      <c r="CW14" s="151"/>
      <c r="CX14" s="152">
        <f t="array" ref="CX14">SUMPRODUCT(B14:CW14*0.25)</f>
        <v>3228.9499999999994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502.2</v>
      </c>
      <c r="BU17" s="160">
        <f t="shared" si="1"/>
        <v>562.6</v>
      </c>
      <c r="BV17" s="160">
        <f t="shared" si="1"/>
        <v>1075.2</v>
      </c>
      <c r="BW17" s="160">
        <f t="shared" si="1"/>
        <v>1232.9000000000001</v>
      </c>
      <c r="BX17" s="160">
        <f t="shared" si="1"/>
        <v>996.2</v>
      </c>
      <c r="BY17" s="160">
        <f t="shared" si="1"/>
        <v>1051.7</v>
      </c>
      <c r="BZ17" s="160">
        <f t="shared" si="1"/>
        <v>818.9</v>
      </c>
      <c r="CA17" s="160">
        <f t="shared" si="1"/>
        <v>951.2</v>
      </c>
      <c r="CB17" s="160">
        <f t="shared" si="1"/>
        <v>1017.8</v>
      </c>
      <c r="CC17" s="160">
        <f t="shared" si="1"/>
        <v>947.1</v>
      </c>
      <c r="CD17" s="160">
        <f t="shared" si="1"/>
        <v>736.4</v>
      </c>
      <c r="CE17" s="160">
        <f t="shared" si="1"/>
        <v>824.3</v>
      </c>
      <c r="CF17" s="160">
        <f t="shared" si="1"/>
        <v>729.8</v>
      </c>
      <c r="CG17" s="160">
        <f t="shared" si="1"/>
        <v>681.3</v>
      </c>
      <c r="CH17" s="160">
        <f t="shared" si="1"/>
        <v>256.2</v>
      </c>
      <c r="CI17" s="160">
        <f t="shared" si="1"/>
        <v>184.2</v>
      </c>
      <c r="CJ17" s="160">
        <f t="shared" si="1"/>
        <v>106.7</v>
      </c>
      <c r="CK17" s="160">
        <f t="shared" si="1"/>
        <v>96.3</v>
      </c>
      <c r="CL17" s="160">
        <f t="shared" si="1"/>
        <v>71.3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73.5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3228.9499999999994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410.1</v>
      </c>
      <c r="C22" s="149">
        <v>421.9</v>
      </c>
      <c r="D22" s="149">
        <v>446.7</v>
      </c>
      <c r="E22" s="149">
        <v>349</v>
      </c>
      <c r="F22" s="149">
        <v>402.7</v>
      </c>
      <c r="G22" s="149">
        <v>434.5</v>
      </c>
      <c r="H22" s="149">
        <v>444.3</v>
      </c>
      <c r="I22" s="149">
        <v>544</v>
      </c>
      <c r="J22" s="149">
        <v>668.6</v>
      </c>
      <c r="K22" s="149">
        <v>684.6</v>
      </c>
      <c r="L22" s="149">
        <v>669</v>
      </c>
      <c r="M22" s="149">
        <v>684.9</v>
      </c>
      <c r="N22" s="149">
        <v>725.6</v>
      </c>
      <c r="O22" s="149">
        <v>697.1</v>
      </c>
      <c r="P22" s="149">
        <v>670.2</v>
      </c>
      <c r="Q22" s="149">
        <v>626.20000000000005</v>
      </c>
      <c r="R22" s="149">
        <v>479.9</v>
      </c>
      <c r="S22" s="149">
        <v>493</v>
      </c>
      <c r="T22" s="149">
        <v>432.4</v>
      </c>
      <c r="U22" s="149">
        <v>321.5</v>
      </c>
      <c r="V22" s="149">
        <v>216.1</v>
      </c>
      <c r="W22" s="149">
        <v>286.2</v>
      </c>
      <c r="X22" s="149">
        <v>301.60000000000002</v>
      </c>
      <c r="Y22" s="149">
        <v>252.3</v>
      </c>
      <c r="Z22" s="149">
        <v>189.4</v>
      </c>
      <c r="AA22" s="149">
        <v>134.30000000000001</v>
      </c>
      <c r="AB22" s="149">
        <v>147.1</v>
      </c>
      <c r="AC22" s="149">
        <v>513.6</v>
      </c>
      <c r="AD22" s="149">
        <v>273.2</v>
      </c>
      <c r="AE22" s="149">
        <v>630.29999999999995</v>
      </c>
      <c r="AF22" s="149">
        <v>589.20000000000005</v>
      </c>
      <c r="AG22" s="149">
        <v>689.5</v>
      </c>
      <c r="AH22" s="149">
        <v>877.4</v>
      </c>
      <c r="AI22" s="149">
        <v>1000</v>
      </c>
      <c r="AJ22" s="149">
        <v>1000</v>
      </c>
      <c r="AK22" s="149">
        <v>1000</v>
      </c>
      <c r="AL22" s="149">
        <v>1000</v>
      </c>
      <c r="AM22" s="149">
        <v>1000</v>
      </c>
      <c r="AN22" s="149">
        <v>1000</v>
      </c>
      <c r="AO22" s="149">
        <v>1000</v>
      </c>
      <c r="AP22" s="149">
        <v>1000</v>
      </c>
      <c r="AQ22" s="149">
        <v>1000</v>
      </c>
      <c r="AR22" s="149">
        <v>1000</v>
      </c>
      <c r="AS22" s="149">
        <v>1000</v>
      </c>
      <c r="AT22" s="149">
        <v>1000</v>
      </c>
      <c r="AU22" s="149">
        <v>1000</v>
      </c>
      <c r="AV22" s="149">
        <v>1000</v>
      </c>
      <c r="AW22" s="149">
        <v>1000</v>
      </c>
      <c r="AX22" s="149">
        <v>1000</v>
      </c>
      <c r="AY22" s="149">
        <v>1000</v>
      </c>
      <c r="AZ22" s="149">
        <v>1000</v>
      </c>
      <c r="BA22" s="149">
        <v>1000</v>
      </c>
      <c r="BB22" s="149">
        <v>1000</v>
      </c>
      <c r="BC22" s="149">
        <v>1000</v>
      </c>
      <c r="BD22" s="149">
        <v>1000</v>
      </c>
      <c r="BE22" s="149">
        <v>1000</v>
      </c>
      <c r="BF22" s="149">
        <v>1000</v>
      </c>
      <c r="BG22" s="149">
        <v>1000</v>
      </c>
      <c r="BH22" s="149">
        <v>1000</v>
      </c>
      <c r="BI22" s="149">
        <v>1000</v>
      </c>
      <c r="BJ22" s="149">
        <v>1000</v>
      </c>
      <c r="BK22" s="149">
        <v>1000</v>
      </c>
      <c r="BL22" s="149">
        <v>1000</v>
      </c>
      <c r="BM22" s="149">
        <v>1000</v>
      </c>
      <c r="BN22" s="149">
        <v>873.3</v>
      </c>
      <c r="BO22" s="149">
        <v>876.2</v>
      </c>
      <c r="BP22" s="149">
        <v>990.4</v>
      </c>
      <c r="BQ22" s="149">
        <v>714.6</v>
      </c>
      <c r="BR22" s="149">
        <v>355.3</v>
      </c>
      <c r="BS22" s="149">
        <v>80.099999999999994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36.6</v>
      </c>
      <c r="CN22" s="149">
        <v>31.7</v>
      </c>
      <c r="CO22" s="149">
        <v>41</v>
      </c>
      <c r="CP22" s="149">
        <v>113</v>
      </c>
      <c r="CQ22" s="149">
        <v>120.9</v>
      </c>
      <c r="CR22" s="149">
        <v>191.6</v>
      </c>
      <c r="CS22" s="149"/>
      <c r="CT22" s="150"/>
      <c r="CU22" s="150"/>
      <c r="CV22" s="150"/>
      <c r="CW22" s="151"/>
      <c r="CX22" s="152">
        <f t="array" ref="CX22">SUMPRODUCT(B22:CW22*0.25)</f>
        <v>12782.775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185</v>
      </c>
      <c r="BS24" s="155">
        <v>185</v>
      </c>
      <c r="BT24" s="155">
        <v>185</v>
      </c>
      <c r="BU24" s="155">
        <v>185</v>
      </c>
      <c r="BV24" s="155">
        <v>471.8</v>
      </c>
      <c r="BW24" s="155">
        <v>471.8</v>
      </c>
      <c r="BX24" s="155">
        <v>471.8</v>
      </c>
      <c r="BY24" s="155">
        <v>471.8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325.39999999999998</v>
      </c>
      <c r="CI24" s="155">
        <v>325.39999999999998</v>
      </c>
      <c r="CJ24" s="155">
        <v>325.39999999999998</v>
      </c>
      <c r="CK24" s="155">
        <v>325.39999999999998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11482.200000000004</v>
      </c>
    </row>
    <row r="25" spans="1:102" ht="30" customHeight="1" thickBot="1" x14ac:dyDescent="0.25">
      <c r="A25" s="105" t="s">
        <v>52</v>
      </c>
      <c r="B25" s="159">
        <f>SUM(B20:B24)</f>
        <v>910.1</v>
      </c>
      <c r="C25" s="160">
        <f t="shared" ref="C25:BN25" si="2">SUM(C20:C24)</f>
        <v>921.9</v>
      </c>
      <c r="D25" s="160">
        <f t="shared" si="2"/>
        <v>946.7</v>
      </c>
      <c r="E25" s="160">
        <f t="shared" si="2"/>
        <v>849</v>
      </c>
      <c r="F25" s="160">
        <f t="shared" si="2"/>
        <v>902.7</v>
      </c>
      <c r="G25" s="160">
        <f t="shared" si="2"/>
        <v>934.5</v>
      </c>
      <c r="H25" s="160">
        <f t="shared" si="2"/>
        <v>944.3</v>
      </c>
      <c r="I25" s="160">
        <f t="shared" si="2"/>
        <v>1044</v>
      </c>
      <c r="J25" s="160">
        <f t="shared" si="2"/>
        <v>1168.5999999999999</v>
      </c>
      <c r="K25" s="160">
        <f t="shared" si="2"/>
        <v>1184.5999999999999</v>
      </c>
      <c r="L25" s="160">
        <f t="shared" si="2"/>
        <v>1169</v>
      </c>
      <c r="M25" s="160">
        <f t="shared" si="2"/>
        <v>1184.9000000000001</v>
      </c>
      <c r="N25" s="160">
        <f t="shared" si="2"/>
        <v>1225.5999999999999</v>
      </c>
      <c r="O25" s="160">
        <f t="shared" si="2"/>
        <v>1197.0999999999999</v>
      </c>
      <c r="P25" s="160">
        <f t="shared" si="2"/>
        <v>1170.2</v>
      </c>
      <c r="Q25" s="160">
        <f t="shared" si="2"/>
        <v>1126.2</v>
      </c>
      <c r="R25" s="160">
        <f t="shared" si="2"/>
        <v>979.9</v>
      </c>
      <c r="S25" s="160">
        <f t="shared" si="2"/>
        <v>993</v>
      </c>
      <c r="T25" s="160">
        <f t="shared" si="2"/>
        <v>932.4</v>
      </c>
      <c r="U25" s="160">
        <f t="shared" si="2"/>
        <v>821.5</v>
      </c>
      <c r="V25" s="160">
        <f t="shared" si="2"/>
        <v>716.1</v>
      </c>
      <c r="W25" s="160">
        <f t="shared" si="2"/>
        <v>786.2</v>
      </c>
      <c r="X25" s="160">
        <f t="shared" si="2"/>
        <v>801.6</v>
      </c>
      <c r="Y25" s="160">
        <f t="shared" si="2"/>
        <v>752.3</v>
      </c>
      <c r="Z25" s="160">
        <f t="shared" si="2"/>
        <v>689.4</v>
      </c>
      <c r="AA25" s="160">
        <f t="shared" si="2"/>
        <v>634.29999999999995</v>
      </c>
      <c r="AB25" s="160">
        <f t="shared" si="2"/>
        <v>647.1</v>
      </c>
      <c r="AC25" s="160">
        <f t="shared" si="2"/>
        <v>1013.6</v>
      </c>
      <c r="AD25" s="160">
        <f t="shared" si="2"/>
        <v>773.2</v>
      </c>
      <c r="AE25" s="160">
        <f t="shared" si="2"/>
        <v>1130.3</v>
      </c>
      <c r="AF25" s="160">
        <f t="shared" si="2"/>
        <v>1089.2</v>
      </c>
      <c r="AG25" s="160">
        <f t="shared" si="2"/>
        <v>1189.5</v>
      </c>
      <c r="AH25" s="160">
        <f t="shared" si="2"/>
        <v>1377.4</v>
      </c>
      <c r="AI25" s="160">
        <f t="shared" si="2"/>
        <v>1500</v>
      </c>
      <c r="AJ25" s="160">
        <f t="shared" si="2"/>
        <v>1500</v>
      </c>
      <c r="AK25" s="160">
        <f t="shared" si="2"/>
        <v>1500</v>
      </c>
      <c r="AL25" s="160">
        <f t="shared" si="2"/>
        <v>1500</v>
      </c>
      <c r="AM25" s="160">
        <f t="shared" si="2"/>
        <v>1500</v>
      </c>
      <c r="AN25" s="160">
        <f t="shared" si="2"/>
        <v>1500</v>
      </c>
      <c r="AO25" s="160">
        <f t="shared" si="2"/>
        <v>1500</v>
      </c>
      <c r="AP25" s="160">
        <f t="shared" si="2"/>
        <v>1500</v>
      </c>
      <c r="AQ25" s="160">
        <f t="shared" si="2"/>
        <v>1500</v>
      </c>
      <c r="AR25" s="160">
        <f t="shared" si="2"/>
        <v>1500</v>
      </c>
      <c r="AS25" s="160">
        <f t="shared" si="2"/>
        <v>1500</v>
      </c>
      <c r="AT25" s="160">
        <f t="shared" si="2"/>
        <v>1500</v>
      </c>
      <c r="AU25" s="160">
        <f t="shared" si="2"/>
        <v>1500</v>
      </c>
      <c r="AV25" s="160">
        <f t="shared" si="2"/>
        <v>1500</v>
      </c>
      <c r="AW25" s="160">
        <f t="shared" si="2"/>
        <v>1500</v>
      </c>
      <c r="AX25" s="160">
        <f t="shared" si="2"/>
        <v>1500</v>
      </c>
      <c r="AY25" s="160">
        <f t="shared" si="2"/>
        <v>1500</v>
      </c>
      <c r="AZ25" s="160">
        <f t="shared" si="2"/>
        <v>1500</v>
      </c>
      <c r="BA25" s="160">
        <f t="shared" si="2"/>
        <v>1500</v>
      </c>
      <c r="BB25" s="160">
        <f t="shared" si="2"/>
        <v>1500</v>
      </c>
      <c r="BC25" s="160">
        <f t="shared" si="2"/>
        <v>1500</v>
      </c>
      <c r="BD25" s="160">
        <f t="shared" si="2"/>
        <v>1500</v>
      </c>
      <c r="BE25" s="160">
        <f t="shared" si="2"/>
        <v>1500</v>
      </c>
      <c r="BF25" s="160">
        <f t="shared" si="2"/>
        <v>1500</v>
      </c>
      <c r="BG25" s="160">
        <f t="shared" si="2"/>
        <v>1500</v>
      </c>
      <c r="BH25" s="160">
        <f t="shared" si="2"/>
        <v>1500</v>
      </c>
      <c r="BI25" s="160">
        <f t="shared" si="2"/>
        <v>1500</v>
      </c>
      <c r="BJ25" s="160">
        <f t="shared" si="2"/>
        <v>1500</v>
      </c>
      <c r="BK25" s="160">
        <f t="shared" si="2"/>
        <v>1500</v>
      </c>
      <c r="BL25" s="160">
        <f t="shared" si="2"/>
        <v>1500</v>
      </c>
      <c r="BM25" s="160">
        <f t="shared" si="2"/>
        <v>1500</v>
      </c>
      <c r="BN25" s="160">
        <f t="shared" si="2"/>
        <v>1373.3</v>
      </c>
      <c r="BO25" s="160">
        <f t="shared" ref="BO25:CW25" si="3">SUM(BO20:BO24)</f>
        <v>1376.2</v>
      </c>
      <c r="BP25" s="160">
        <f t="shared" si="3"/>
        <v>1490.4</v>
      </c>
      <c r="BQ25" s="160">
        <f t="shared" si="3"/>
        <v>1214.5999999999999</v>
      </c>
      <c r="BR25" s="160">
        <f t="shared" si="3"/>
        <v>540.29999999999995</v>
      </c>
      <c r="BS25" s="160">
        <f t="shared" si="3"/>
        <v>265.10000000000002</v>
      </c>
      <c r="BT25" s="160">
        <f t="shared" si="3"/>
        <v>185</v>
      </c>
      <c r="BU25" s="160">
        <f t="shared" si="3"/>
        <v>185</v>
      </c>
      <c r="BV25" s="160">
        <f t="shared" si="3"/>
        <v>471.8</v>
      </c>
      <c r="BW25" s="160">
        <f t="shared" si="3"/>
        <v>471.8</v>
      </c>
      <c r="BX25" s="160">
        <f t="shared" si="3"/>
        <v>471.8</v>
      </c>
      <c r="BY25" s="160">
        <f t="shared" si="3"/>
        <v>471.8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500</v>
      </c>
      <c r="CG25" s="160">
        <f t="shared" si="3"/>
        <v>500</v>
      </c>
      <c r="CH25" s="160">
        <f t="shared" si="3"/>
        <v>325.39999999999998</v>
      </c>
      <c r="CI25" s="160">
        <f t="shared" si="3"/>
        <v>325.39999999999998</v>
      </c>
      <c r="CJ25" s="160">
        <f t="shared" si="3"/>
        <v>325.39999999999998</v>
      </c>
      <c r="CK25" s="160">
        <f t="shared" si="3"/>
        <v>325.39999999999998</v>
      </c>
      <c r="CL25" s="160">
        <f t="shared" si="3"/>
        <v>500</v>
      </c>
      <c r="CM25" s="160">
        <f t="shared" si="3"/>
        <v>536.6</v>
      </c>
      <c r="CN25" s="160">
        <f t="shared" si="3"/>
        <v>531.70000000000005</v>
      </c>
      <c r="CO25" s="160">
        <f t="shared" si="3"/>
        <v>541</v>
      </c>
      <c r="CP25" s="160">
        <f t="shared" si="3"/>
        <v>613</v>
      </c>
      <c r="CQ25" s="160">
        <f t="shared" si="3"/>
        <v>620.9</v>
      </c>
      <c r="CR25" s="160">
        <f t="shared" si="3"/>
        <v>691.6</v>
      </c>
      <c r="CS25" s="160">
        <f t="shared" si="3"/>
        <v>500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24264.975000000006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2026-09-27T11:08:46Z</dcterms:created>
  <dcterms:modified xsi:type="dcterms:W3CDTF">2026-09-27T11:08:48Z</dcterms:modified>
</cp:coreProperties>
</file>