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<sst xmlns="http://schemas.openxmlformats.org/spreadsheetml/2006/main" count="124" uniqueCount="57">
  <si>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06/04/2026 14:16:23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</si>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</sst>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CF7-4C28-9534-66D18C14857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CF7-4C28-9534-66D18C14857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6CF7-4C28-9534-66D18C14857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6CF7-4C28-9534-66D18C14857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CF7-4C28-9534-66D18C14857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CF7-4C28-9534-66D18C14857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CF7-4C28-9534-66D18C14857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183</c:v>
                </c:pt>
                <c:pt idx="1">
                  <c:v>183</c:v>
                </c:pt>
                <c:pt idx="2">
                  <c:v>183</c:v>
                </c:pt>
                <c:pt idx="3">
                  <c:v>183</c:v>
                </c:pt>
                <c:pt idx="4">
                  <c:v>183</c:v>
                </c:pt>
                <c:pt idx="5">
                  <c:v>183</c:v>
                </c:pt>
                <c:pt idx="6">
                  <c:v>183</c:v>
                </c:pt>
                <c:pt idx="7">
                  <c:v>183</c:v>
                </c:pt>
                <c:pt idx="8">
                  <c:v>183</c:v>
                </c:pt>
                <c:pt idx="9">
                  <c:v>183</c:v>
                </c:pt>
                <c:pt idx="10">
                  <c:v>183</c:v>
                </c:pt>
                <c:pt idx="11">
                  <c:v>183</c:v>
                </c:pt>
                <c:pt idx="12">
                  <c:v>183</c:v>
                </c:pt>
                <c:pt idx="13">
                  <c:v>183</c:v>
                </c:pt>
                <c:pt idx="14">
                  <c:v>183</c:v>
                </c:pt>
                <c:pt idx="15">
                  <c:v>183</c:v>
                </c:pt>
                <c:pt idx="16">
                  <c:v>183</c:v>
                </c:pt>
                <c:pt idx="17">
                  <c:v>183</c:v>
                </c:pt>
                <c:pt idx="18">
                  <c:v>183</c:v>
                </c:pt>
                <c:pt idx="19">
                  <c:v>183</c:v>
                </c:pt>
                <c:pt idx="20">
                  <c:v>183</c:v>
                </c:pt>
                <c:pt idx="21">
                  <c:v>183</c:v>
                </c:pt>
                <c:pt idx="22">
                  <c:v>183</c:v>
                </c:pt>
                <c:pt idx="23">
                  <c:v>183</c:v>
                </c:pt>
                <c:pt idx="24">
                  <c:v>183</c:v>
                </c:pt>
                <c:pt idx="25">
                  <c:v>183</c:v>
                </c:pt>
                <c:pt idx="26">
                  <c:v>183</c:v>
                </c:pt>
                <c:pt idx="27">
                  <c:v>183</c:v>
                </c:pt>
                <c:pt idx="28">
                  <c:v>183</c:v>
                </c:pt>
                <c:pt idx="29">
                  <c:v>183</c:v>
                </c:pt>
                <c:pt idx="30">
                  <c:v>183</c:v>
                </c:pt>
                <c:pt idx="31">
                  <c:v>183</c:v>
                </c:pt>
                <c:pt idx="32">
                  <c:v>183</c:v>
                </c:pt>
                <c:pt idx="33">
                  <c:v>183</c:v>
                </c:pt>
                <c:pt idx="34">
                  <c:v>183</c:v>
                </c:pt>
                <c:pt idx="35">
                  <c:v>183</c:v>
                </c:pt>
                <c:pt idx="36">
                  <c:v>183</c:v>
                </c:pt>
                <c:pt idx="37">
                  <c:v>183</c:v>
                </c:pt>
                <c:pt idx="38">
                  <c:v>183</c:v>
                </c:pt>
                <c:pt idx="39">
                  <c:v>183</c:v>
                </c:pt>
                <c:pt idx="40">
                  <c:v>183</c:v>
                </c:pt>
                <c:pt idx="41">
                  <c:v>183</c:v>
                </c:pt>
                <c:pt idx="42">
                  <c:v>183</c:v>
                </c:pt>
                <c:pt idx="43">
                  <c:v>183</c:v>
                </c:pt>
                <c:pt idx="44">
                  <c:v>183</c:v>
                </c:pt>
                <c:pt idx="45">
                  <c:v>183</c:v>
                </c:pt>
                <c:pt idx="46">
                  <c:v>183</c:v>
                </c:pt>
                <c:pt idx="47">
                  <c:v>183</c:v>
                </c:pt>
                <c:pt idx="48">
                  <c:v>183</c:v>
                </c:pt>
                <c:pt idx="49">
                  <c:v>183</c:v>
                </c:pt>
                <c:pt idx="50">
                  <c:v>183</c:v>
                </c:pt>
                <c:pt idx="51">
                  <c:v>183</c:v>
                </c:pt>
                <c:pt idx="52">
                  <c:v>183</c:v>
                </c:pt>
                <c:pt idx="53">
                  <c:v>183</c:v>
                </c:pt>
                <c:pt idx="54">
                  <c:v>183</c:v>
                </c:pt>
                <c:pt idx="55">
                  <c:v>183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183</c:v>
                </c:pt>
                <c:pt idx="60">
                  <c:v>183</c:v>
                </c:pt>
                <c:pt idx="61">
                  <c:v>183</c:v>
                </c:pt>
                <c:pt idx="62">
                  <c:v>183</c:v>
                </c:pt>
                <c:pt idx="63">
                  <c:v>183</c:v>
                </c:pt>
                <c:pt idx="64">
                  <c:v>183</c:v>
                </c:pt>
                <c:pt idx="65">
                  <c:v>183</c:v>
                </c:pt>
                <c:pt idx="66">
                  <c:v>183</c:v>
                </c:pt>
                <c:pt idx="67">
                  <c:v>183</c:v>
                </c:pt>
                <c:pt idx="68">
                  <c:v>183</c:v>
                </c:pt>
                <c:pt idx="69">
                  <c:v>183</c:v>
                </c:pt>
                <c:pt idx="70">
                  <c:v>183</c:v>
                </c:pt>
                <c:pt idx="71">
                  <c:v>183</c:v>
                </c:pt>
                <c:pt idx="72">
                  <c:v>183</c:v>
                </c:pt>
                <c:pt idx="73">
                  <c:v>183</c:v>
                </c:pt>
                <c:pt idx="74">
                  <c:v>183</c:v>
                </c:pt>
                <c:pt idx="75">
                  <c:v>183</c:v>
                </c:pt>
                <c:pt idx="76">
                  <c:v>183</c:v>
                </c:pt>
                <c:pt idx="77">
                  <c:v>183</c:v>
                </c:pt>
                <c:pt idx="78">
                  <c:v>183</c:v>
                </c:pt>
                <c:pt idx="79">
                  <c:v>183</c:v>
                </c:pt>
                <c:pt idx="80">
                  <c:v>183</c:v>
                </c:pt>
                <c:pt idx="81">
                  <c:v>183</c:v>
                </c:pt>
                <c:pt idx="82">
                  <c:v>183</c:v>
                </c:pt>
                <c:pt idx="83">
                  <c:v>183</c:v>
                </c:pt>
                <c:pt idx="84">
                  <c:v>183</c:v>
                </c:pt>
                <c:pt idx="85">
                  <c:v>183</c:v>
                </c:pt>
                <c:pt idx="86">
                  <c:v>183</c:v>
                </c:pt>
                <c:pt idx="87">
                  <c:v>183</c:v>
                </c:pt>
                <c:pt idx="88">
                  <c:v>183</c:v>
                </c:pt>
                <c:pt idx="89">
                  <c:v>183</c:v>
                </c:pt>
                <c:pt idx="90">
                  <c:v>183</c:v>
                </c:pt>
                <c:pt idx="91">
                  <c:v>183</c:v>
                </c:pt>
                <c:pt idx="92">
                  <c:v>183</c:v>
                </c:pt>
                <c:pt idx="93">
                  <c:v>183</c:v>
                </c:pt>
                <c:pt idx="94">
                  <c:v>183</c:v>
                </c:pt>
                <c:pt idx="95">
                  <c:v>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CF7-4C28-9534-66D18C14857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32">
                  <c:v>12</c:v>
                </c:pt>
                <c:pt idx="33">
                  <c:v>12</c:v>
                </c:pt>
                <c:pt idx="34">
                  <c:v>12</c:v>
                </c:pt>
                <c:pt idx="3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CF7-4C28-9534-66D18C14857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2131.0720000000001</c:v>
                </c:pt>
                <c:pt idx="1">
                  <c:v>2048.7330000000002</c:v>
                </c:pt>
                <c:pt idx="2">
                  <c:v>1990.8230000000003</c:v>
                </c:pt>
                <c:pt idx="3">
                  <c:v>1953.1540000000002</c:v>
                </c:pt>
                <c:pt idx="4">
                  <c:v>1816.971</c:v>
                </c:pt>
                <c:pt idx="5">
                  <c:v>1796.5610000000001</c:v>
                </c:pt>
                <c:pt idx="6">
                  <c:v>1768.9</c:v>
                </c:pt>
                <c:pt idx="7">
                  <c:v>1746.5740000000001</c:v>
                </c:pt>
                <c:pt idx="8">
                  <c:v>1793.9460000000001</c:v>
                </c:pt>
                <c:pt idx="9">
                  <c:v>1691.6840000000002</c:v>
                </c:pt>
                <c:pt idx="10">
                  <c:v>1638.0500000000002</c:v>
                </c:pt>
                <c:pt idx="11">
                  <c:v>1610.2080000000001</c:v>
                </c:pt>
                <c:pt idx="12">
                  <c:v>1576.8180000000002</c:v>
                </c:pt>
                <c:pt idx="13">
                  <c:v>1568.9080000000001</c:v>
                </c:pt>
                <c:pt idx="14">
                  <c:v>1569.5030000000002</c:v>
                </c:pt>
                <c:pt idx="15">
                  <c:v>1633.2920000000001</c:v>
                </c:pt>
                <c:pt idx="16">
                  <c:v>1593.9810000000002</c:v>
                </c:pt>
                <c:pt idx="17">
                  <c:v>1622.538</c:v>
                </c:pt>
                <c:pt idx="18">
                  <c:v>1671.1510000000001</c:v>
                </c:pt>
                <c:pt idx="19">
                  <c:v>1931.0990000000002</c:v>
                </c:pt>
                <c:pt idx="20">
                  <c:v>1841.431</c:v>
                </c:pt>
                <c:pt idx="21">
                  <c:v>1985.0150000000001</c:v>
                </c:pt>
                <c:pt idx="22">
                  <c:v>2059.8290000000002</c:v>
                </c:pt>
                <c:pt idx="23">
                  <c:v>2213.9</c:v>
                </c:pt>
                <c:pt idx="24">
                  <c:v>2293.268</c:v>
                </c:pt>
                <c:pt idx="25">
                  <c:v>2397.7060000000001</c:v>
                </c:pt>
                <c:pt idx="26">
                  <c:v>2454.8250000000003</c:v>
                </c:pt>
                <c:pt idx="27">
                  <c:v>2624.5039999999999</c:v>
                </c:pt>
                <c:pt idx="28">
                  <c:v>2623.23</c:v>
                </c:pt>
                <c:pt idx="29">
                  <c:v>2623.163</c:v>
                </c:pt>
                <c:pt idx="30">
                  <c:v>2409.3180000000002</c:v>
                </c:pt>
                <c:pt idx="31">
                  <c:v>1940.1400000000003</c:v>
                </c:pt>
                <c:pt idx="32">
                  <c:v>1800.8200000000002</c:v>
                </c:pt>
                <c:pt idx="33">
                  <c:v>1247.9000000000001</c:v>
                </c:pt>
                <c:pt idx="34">
                  <c:v>1156.9000000000001</c:v>
                </c:pt>
                <c:pt idx="35">
                  <c:v>1065.9000000000001</c:v>
                </c:pt>
                <c:pt idx="36">
                  <c:v>1065.9000000000001</c:v>
                </c:pt>
                <c:pt idx="37">
                  <c:v>1065.9000000000001</c:v>
                </c:pt>
                <c:pt idx="38">
                  <c:v>1065.9000000000001</c:v>
                </c:pt>
                <c:pt idx="39">
                  <c:v>1065.9000000000001</c:v>
                </c:pt>
                <c:pt idx="40">
                  <c:v>905.9</c:v>
                </c:pt>
                <c:pt idx="41">
                  <c:v>904.9</c:v>
                </c:pt>
                <c:pt idx="42">
                  <c:v>847.23299999999995</c:v>
                </c:pt>
                <c:pt idx="43">
                  <c:v>640.56700000000001</c:v>
                </c:pt>
                <c:pt idx="44">
                  <c:v>258.89999999999998</c:v>
                </c:pt>
                <c:pt idx="45">
                  <c:v>258.89999999999998</c:v>
                </c:pt>
                <c:pt idx="46">
                  <c:v>217.9</c:v>
                </c:pt>
                <c:pt idx="47">
                  <c:v>172.9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167.9</c:v>
                </c:pt>
                <c:pt idx="57">
                  <c:v>187.9</c:v>
                </c:pt>
                <c:pt idx="58">
                  <c:v>237.9</c:v>
                </c:pt>
                <c:pt idx="59">
                  <c:v>267.89999999999998</c:v>
                </c:pt>
                <c:pt idx="60">
                  <c:v>417.9</c:v>
                </c:pt>
                <c:pt idx="61">
                  <c:v>472.9</c:v>
                </c:pt>
                <c:pt idx="62">
                  <c:v>622.9</c:v>
                </c:pt>
                <c:pt idx="63">
                  <c:v>792.9</c:v>
                </c:pt>
                <c:pt idx="64">
                  <c:v>858.9</c:v>
                </c:pt>
                <c:pt idx="65">
                  <c:v>921.9</c:v>
                </c:pt>
                <c:pt idx="66">
                  <c:v>1073.9000000000001</c:v>
                </c:pt>
                <c:pt idx="67">
                  <c:v>1193.9000000000001</c:v>
                </c:pt>
                <c:pt idx="68">
                  <c:v>1496.9</c:v>
                </c:pt>
                <c:pt idx="69">
                  <c:v>1546.9</c:v>
                </c:pt>
                <c:pt idx="70">
                  <c:v>2189.4</c:v>
                </c:pt>
                <c:pt idx="71">
                  <c:v>3203.9</c:v>
                </c:pt>
                <c:pt idx="72">
                  <c:v>2762.9320000000002</c:v>
                </c:pt>
                <c:pt idx="73">
                  <c:v>3469.9839999999999</c:v>
                </c:pt>
                <c:pt idx="74">
                  <c:v>3466.7270000000003</c:v>
                </c:pt>
                <c:pt idx="75">
                  <c:v>3513.7710000000002</c:v>
                </c:pt>
                <c:pt idx="76">
                  <c:v>3457.5590000000002</c:v>
                </c:pt>
                <c:pt idx="77">
                  <c:v>3476.6129999999998</c:v>
                </c:pt>
                <c:pt idx="78">
                  <c:v>3526.4640000000004</c:v>
                </c:pt>
                <c:pt idx="79">
                  <c:v>3526.884</c:v>
                </c:pt>
                <c:pt idx="80">
                  <c:v>3540.1720000000005</c:v>
                </c:pt>
                <c:pt idx="81">
                  <c:v>3428.1370000000002</c:v>
                </c:pt>
                <c:pt idx="82">
                  <c:v>3238.0119999999997</c:v>
                </c:pt>
                <c:pt idx="83">
                  <c:v>3251.2890000000002</c:v>
                </c:pt>
                <c:pt idx="84">
                  <c:v>3552.3760000000002</c:v>
                </c:pt>
                <c:pt idx="85">
                  <c:v>3421.9169999999999</c:v>
                </c:pt>
                <c:pt idx="86">
                  <c:v>3280.627</c:v>
                </c:pt>
                <c:pt idx="87">
                  <c:v>2698.1120000000001</c:v>
                </c:pt>
                <c:pt idx="88">
                  <c:v>3345.2250000000004</c:v>
                </c:pt>
                <c:pt idx="89">
                  <c:v>3086.386</c:v>
                </c:pt>
                <c:pt idx="90">
                  <c:v>3106.069</c:v>
                </c:pt>
                <c:pt idx="91">
                  <c:v>2913.5729999999999</c:v>
                </c:pt>
                <c:pt idx="92">
                  <c:v>3167.3629999999998</c:v>
                </c:pt>
                <c:pt idx="93">
                  <c:v>2897.5640000000003</c:v>
                </c:pt>
                <c:pt idx="94">
                  <c:v>2749.4100000000003</c:v>
                </c:pt>
                <c:pt idx="95">
                  <c:v>2620.73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CF7-4C28-9534-66D18C14857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2047</c:v>
                </c:pt>
                <c:pt idx="1">
                  <c:v>2047</c:v>
                </c:pt>
                <c:pt idx="2">
                  <c:v>2047</c:v>
                </c:pt>
                <c:pt idx="3">
                  <c:v>2047</c:v>
                </c:pt>
                <c:pt idx="4">
                  <c:v>2033</c:v>
                </c:pt>
                <c:pt idx="5">
                  <c:v>2033</c:v>
                </c:pt>
                <c:pt idx="6">
                  <c:v>2033</c:v>
                </c:pt>
                <c:pt idx="7">
                  <c:v>2033</c:v>
                </c:pt>
                <c:pt idx="8">
                  <c:v>1853</c:v>
                </c:pt>
                <c:pt idx="9">
                  <c:v>1853</c:v>
                </c:pt>
                <c:pt idx="10">
                  <c:v>1839.7</c:v>
                </c:pt>
                <c:pt idx="11">
                  <c:v>1853</c:v>
                </c:pt>
                <c:pt idx="12">
                  <c:v>1817</c:v>
                </c:pt>
                <c:pt idx="13">
                  <c:v>1817</c:v>
                </c:pt>
                <c:pt idx="14">
                  <c:v>1817</c:v>
                </c:pt>
                <c:pt idx="15">
                  <c:v>1745.3</c:v>
                </c:pt>
                <c:pt idx="16">
                  <c:v>1904</c:v>
                </c:pt>
                <c:pt idx="17">
                  <c:v>1903.6</c:v>
                </c:pt>
                <c:pt idx="18">
                  <c:v>1904</c:v>
                </c:pt>
                <c:pt idx="19">
                  <c:v>1697</c:v>
                </c:pt>
                <c:pt idx="20">
                  <c:v>1616.7</c:v>
                </c:pt>
                <c:pt idx="21">
                  <c:v>1583.2</c:v>
                </c:pt>
                <c:pt idx="22">
                  <c:v>1601.3</c:v>
                </c:pt>
                <c:pt idx="23">
                  <c:v>1554.3</c:v>
                </c:pt>
                <c:pt idx="24">
                  <c:v>1772</c:v>
                </c:pt>
                <c:pt idx="25">
                  <c:v>1646.5</c:v>
                </c:pt>
                <c:pt idx="26">
                  <c:v>1520.2</c:v>
                </c:pt>
                <c:pt idx="27">
                  <c:v>1145.9000000000001</c:v>
                </c:pt>
                <c:pt idx="28">
                  <c:v>947</c:v>
                </c:pt>
                <c:pt idx="29">
                  <c:v>615.6</c:v>
                </c:pt>
                <c:pt idx="30">
                  <c:v>459.9</c:v>
                </c:pt>
                <c:pt idx="31">
                  <c:v>466.3</c:v>
                </c:pt>
                <c:pt idx="32">
                  <c:v>467.6</c:v>
                </c:pt>
                <c:pt idx="33">
                  <c:v>668.2</c:v>
                </c:pt>
                <c:pt idx="34">
                  <c:v>318</c:v>
                </c:pt>
                <c:pt idx="35">
                  <c:v>318</c:v>
                </c:pt>
                <c:pt idx="36">
                  <c:v>263</c:v>
                </c:pt>
                <c:pt idx="37">
                  <c:v>263</c:v>
                </c:pt>
                <c:pt idx="38">
                  <c:v>263</c:v>
                </c:pt>
                <c:pt idx="39">
                  <c:v>263</c:v>
                </c:pt>
                <c:pt idx="40">
                  <c:v>239</c:v>
                </c:pt>
                <c:pt idx="41">
                  <c:v>239</c:v>
                </c:pt>
                <c:pt idx="42">
                  <c:v>239</c:v>
                </c:pt>
                <c:pt idx="43">
                  <c:v>239</c:v>
                </c:pt>
                <c:pt idx="44">
                  <c:v>73</c:v>
                </c:pt>
                <c:pt idx="45">
                  <c:v>73</c:v>
                </c:pt>
                <c:pt idx="46">
                  <c:v>73</c:v>
                </c:pt>
                <c:pt idx="47">
                  <c:v>118.7</c:v>
                </c:pt>
                <c:pt idx="48">
                  <c:v>103.2</c:v>
                </c:pt>
                <c:pt idx="49">
                  <c:v>336.6</c:v>
                </c:pt>
                <c:pt idx="50">
                  <c:v>446.3</c:v>
                </c:pt>
                <c:pt idx="51">
                  <c:v>668.7</c:v>
                </c:pt>
                <c:pt idx="52">
                  <c:v>458.8</c:v>
                </c:pt>
                <c:pt idx="53">
                  <c:v>525.70000000000005</c:v>
                </c:pt>
                <c:pt idx="54">
                  <c:v>706.6</c:v>
                </c:pt>
                <c:pt idx="55">
                  <c:v>512.29999999999995</c:v>
                </c:pt>
                <c:pt idx="56">
                  <c:v>682.2</c:v>
                </c:pt>
                <c:pt idx="57">
                  <c:v>706.6</c:v>
                </c:pt>
                <c:pt idx="58">
                  <c:v>807.1</c:v>
                </c:pt>
                <c:pt idx="59">
                  <c:v>888.8</c:v>
                </c:pt>
                <c:pt idx="60">
                  <c:v>774.8</c:v>
                </c:pt>
                <c:pt idx="61">
                  <c:v>1056.5</c:v>
                </c:pt>
                <c:pt idx="62">
                  <c:v>935.5</c:v>
                </c:pt>
                <c:pt idx="63">
                  <c:v>679.8</c:v>
                </c:pt>
                <c:pt idx="64">
                  <c:v>1204.3</c:v>
                </c:pt>
                <c:pt idx="65">
                  <c:v>955.4</c:v>
                </c:pt>
                <c:pt idx="66">
                  <c:v>519.6</c:v>
                </c:pt>
                <c:pt idx="67">
                  <c:v>701.8</c:v>
                </c:pt>
                <c:pt idx="68">
                  <c:v>906.3</c:v>
                </c:pt>
                <c:pt idx="69">
                  <c:v>1391</c:v>
                </c:pt>
                <c:pt idx="70">
                  <c:v>1301.8</c:v>
                </c:pt>
                <c:pt idx="71">
                  <c:v>576.70000000000005</c:v>
                </c:pt>
                <c:pt idx="72">
                  <c:v>1362.5</c:v>
                </c:pt>
                <c:pt idx="73">
                  <c:v>886.6</c:v>
                </c:pt>
                <c:pt idx="74">
                  <c:v>500.4</c:v>
                </c:pt>
                <c:pt idx="75">
                  <c:v>586.4</c:v>
                </c:pt>
                <c:pt idx="76">
                  <c:v>408.5</c:v>
                </c:pt>
                <c:pt idx="77">
                  <c:v>225.1</c:v>
                </c:pt>
                <c:pt idx="78">
                  <c:v>181</c:v>
                </c:pt>
                <c:pt idx="79">
                  <c:v>181</c:v>
                </c:pt>
                <c:pt idx="80">
                  <c:v>175</c:v>
                </c:pt>
                <c:pt idx="81">
                  <c:v>175</c:v>
                </c:pt>
                <c:pt idx="82">
                  <c:v>175</c:v>
                </c:pt>
                <c:pt idx="83">
                  <c:v>175</c:v>
                </c:pt>
                <c:pt idx="84">
                  <c:v>226</c:v>
                </c:pt>
                <c:pt idx="85">
                  <c:v>226</c:v>
                </c:pt>
                <c:pt idx="86">
                  <c:v>226</c:v>
                </c:pt>
                <c:pt idx="87">
                  <c:v>226</c:v>
                </c:pt>
                <c:pt idx="88">
                  <c:v>213</c:v>
                </c:pt>
                <c:pt idx="89">
                  <c:v>213</c:v>
                </c:pt>
                <c:pt idx="90">
                  <c:v>213</c:v>
                </c:pt>
                <c:pt idx="91">
                  <c:v>213</c:v>
                </c:pt>
                <c:pt idx="92">
                  <c:v>177</c:v>
                </c:pt>
                <c:pt idx="93">
                  <c:v>177</c:v>
                </c:pt>
                <c:pt idx="94">
                  <c:v>177</c:v>
                </c:pt>
                <c:pt idx="95">
                  <c:v>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CF7-4C28-9534-66D18C14857D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3">
                  <c:v>7.8</c:v>
                </c:pt>
                <c:pt idx="74">
                  <c:v>7.8</c:v>
                </c:pt>
                <c:pt idx="75">
                  <c:v>24.4</c:v>
                </c:pt>
                <c:pt idx="76">
                  <c:v>24.4</c:v>
                </c:pt>
                <c:pt idx="77">
                  <c:v>24.4</c:v>
                </c:pt>
                <c:pt idx="78">
                  <c:v>24.4</c:v>
                </c:pt>
                <c:pt idx="79">
                  <c:v>24.4</c:v>
                </c:pt>
                <c:pt idx="80">
                  <c:v>24.4</c:v>
                </c:pt>
                <c:pt idx="81">
                  <c:v>24.4</c:v>
                </c:pt>
                <c:pt idx="82">
                  <c:v>24.4</c:v>
                </c:pt>
                <c:pt idx="83">
                  <c:v>24.4</c:v>
                </c:pt>
                <c:pt idx="84">
                  <c:v>19.899999999999999</c:v>
                </c:pt>
                <c:pt idx="85">
                  <c:v>11.3</c:v>
                </c:pt>
                <c:pt idx="86">
                  <c:v>7.8</c:v>
                </c:pt>
                <c:pt idx="87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CF7-4C28-9534-66D18C14857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1014.069</c:v>
                </c:pt>
                <c:pt idx="1">
                  <c:v>1017.663</c:v>
                </c:pt>
                <c:pt idx="2">
                  <c:v>1021.627</c:v>
                </c:pt>
                <c:pt idx="3">
                  <c:v>1028.0029999999999</c:v>
                </c:pt>
                <c:pt idx="4">
                  <c:v>1038.7070000000001</c:v>
                </c:pt>
                <c:pt idx="5">
                  <c:v>1046.4639999999999</c:v>
                </c:pt>
                <c:pt idx="6">
                  <c:v>1047.673</c:v>
                </c:pt>
                <c:pt idx="7">
                  <c:v>1047.616</c:v>
                </c:pt>
                <c:pt idx="8">
                  <c:v>1048.6579999999999</c:v>
                </c:pt>
                <c:pt idx="9">
                  <c:v>1050.2449999999999</c:v>
                </c:pt>
                <c:pt idx="10">
                  <c:v>1057.133</c:v>
                </c:pt>
                <c:pt idx="11">
                  <c:v>1063.873</c:v>
                </c:pt>
                <c:pt idx="12">
                  <c:v>1073.912</c:v>
                </c:pt>
                <c:pt idx="13">
                  <c:v>1079.2090000000001</c:v>
                </c:pt>
                <c:pt idx="14">
                  <c:v>1087.154</c:v>
                </c:pt>
                <c:pt idx="15">
                  <c:v>1087.5540000000001</c:v>
                </c:pt>
                <c:pt idx="16">
                  <c:v>1088.2529999999999</c:v>
                </c:pt>
                <c:pt idx="17">
                  <c:v>1091.818</c:v>
                </c:pt>
                <c:pt idx="18">
                  <c:v>1091.655</c:v>
                </c:pt>
                <c:pt idx="19">
                  <c:v>1092.5360000000001</c:v>
                </c:pt>
                <c:pt idx="20">
                  <c:v>1106.068</c:v>
                </c:pt>
                <c:pt idx="21">
                  <c:v>1105.636</c:v>
                </c:pt>
                <c:pt idx="22">
                  <c:v>1106.5149999999999</c:v>
                </c:pt>
                <c:pt idx="23">
                  <c:v>1103.4849999999999</c:v>
                </c:pt>
                <c:pt idx="24">
                  <c:v>1152.76</c:v>
                </c:pt>
                <c:pt idx="25">
                  <c:v>1249.3389999999999</c:v>
                </c:pt>
                <c:pt idx="26">
                  <c:v>1427.192</c:v>
                </c:pt>
                <c:pt idx="27">
                  <c:v>1697.5740000000001</c:v>
                </c:pt>
                <c:pt idx="28">
                  <c:v>2026.7080000000001</c:v>
                </c:pt>
                <c:pt idx="29">
                  <c:v>2497.0150000000003</c:v>
                </c:pt>
                <c:pt idx="30">
                  <c:v>3029.627</c:v>
                </c:pt>
                <c:pt idx="31">
                  <c:v>3589.828</c:v>
                </c:pt>
                <c:pt idx="32">
                  <c:v>4140.3419999999996</c:v>
                </c:pt>
                <c:pt idx="33">
                  <c:v>4665.5639999999994</c:v>
                </c:pt>
                <c:pt idx="34">
                  <c:v>5164.8870000000006</c:v>
                </c:pt>
                <c:pt idx="35">
                  <c:v>5659.99</c:v>
                </c:pt>
                <c:pt idx="36">
                  <c:v>6076.8939999999993</c:v>
                </c:pt>
                <c:pt idx="37">
                  <c:v>6199.6040000000003</c:v>
                </c:pt>
                <c:pt idx="38">
                  <c:v>6367.7510000000002</c:v>
                </c:pt>
                <c:pt idx="39">
                  <c:v>6512.1679999999997</c:v>
                </c:pt>
                <c:pt idx="40">
                  <c:v>6788.04</c:v>
                </c:pt>
                <c:pt idx="41">
                  <c:v>6789.4740000000002</c:v>
                </c:pt>
                <c:pt idx="42">
                  <c:v>6745.9529999999995</c:v>
                </c:pt>
                <c:pt idx="43">
                  <c:v>6835.335</c:v>
                </c:pt>
                <c:pt idx="44">
                  <c:v>6885.3590000000004</c:v>
                </c:pt>
                <c:pt idx="45">
                  <c:v>6796.299</c:v>
                </c:pt>
                <c:pt idx="46">
                  <c:v>6652.9939999999997</c:v>
                </c:pt>
                <c:pt idx="47">
                  <c:v>6314.5940000000001</c:v>
                </c:pt>
                <c:pt idx="48">
                  <c:v>6373.2669999999998</c:v>
                </c:pt>
                <c:pt idx="49">
                  <c:v>6112.1350000000002</c:v>
                </c:pt>
                <c:pt idx="50">
                  <c:v>5975.1269999999995</c:v>
                </c:pt>
                <c:pt idx="51">
                  <c:v>5722.4340000000002</c:v>
                </c:pt>
                <c:pt idx="52">
                  <c:v>5928.1080000000002</c:v>
                </c:pt>
                <c:pt idx="53">
                  <c:v>5821.491</c:v>
                </c:pt>
                <c:pt idx="54">
                  <c:v>5589.6369999999997</c:v>
                </c:pt>
                <c:pt idx="55">
                  <c:v>5740.6710000000003</c:v>
                </c:pt>
                <c:pt idx="56">
                  <c:v>5451.29</c:v>
                </c:pt>
                <c:pt idx="57">
                  <c:v>5363.5710000000008</c:v>
                </c:pt>
                <c:pt idx="58">
                  <c:v>5200.7749999999996</c:v>
                </c:pt>
                <c:pt idx="59">
                  <c:v>5065.47</c:v>
                </c:pt>
                <c:pt idx="60">
                  <c:v>5112.8599999999997</c:v>
                </c:pt>
                <c:pt idx="61">
                  <c:v>4762.6419999999998</c:v>
                </c:pt>
                <c:pt idx="62">
                  <c:v>4732.2599999999993</c:v>
                </c:pt>
                <c:pt idx="63">
                  <c:v>4841.0070000000005</c:v>
                </c:pt>
                <c:pt idx="64">
                  <c:v>4217.7449999999999</c:v>
                </c:pt>
                <c:pt idx="65">
                  <c:v>4448.2370000000001</c:v>
                </c:pt>
                <c:pt idx="66">
                  <c:v>4795.6840000000002</c:v>
                </c:pt>
                <c:pt idx="67">
                  <c:v>4545.2510000000002</c:v>
                </c:pt>
                <c:pt idx="68">
                  <c:v>3995.248</c:v>
                </c:pt>
                <c:pt idx="69">
                  <c:v>3526.76</c:v>
                </c:pt>
                <c:pt idx="70">
                  <c:v>3055.0549999999998</c:v>
                </c:pt>
                <c:pt idx="71">
                  <c:v>2643.268</c:v>
                </c:pt>
                <c:pt idx="72">
                  <c:v>2338.46</c:v>
                </c:pt>
                <c:pt idx="73">
                  <c:v>2090.645</c:v>
                </c:pt>
                <c:pt idx="74">
                  <c:v>1924.6719999999998</c:v>
                </c:pt>
                <c:pt idx="75">
                  <c:v>1813.2829999999999</c:v>
                </c:pt>
                <c:pt idx="76">
                  <c:v>1794.432</c:v>
                </c:pt>
                <c:pt idx="77">
                  <c:v>1842.1130000000001</c:v>
                </c:pt>
                <c:pt idx="78">
                  <c:v>1980.454</c:v>
                </c:pt>
                <c:pt idx="79">
                  <c:v>2202.8049999999998</c:v>
                </c:pt>
                <c:pt idx="80">
                  <c:v>2470.8269999999998</c:v>
                </c:pt>
                <c:pt idx="81">
                  <c:v>2542.2110000000002</c:v>
                </c:pt>
                <c:pt idx="82">
                  <c:v>2569.3879999999999</c:v>
                </c:pt>
                <c:pt idx="83">
                  <c:v>2595.7139999999999</c:v>
                </c:pt>
                <c:pt idx="84">
                  <c:v>2605.7929999999997</c:v>
                </c:pt>
                <c:pt idx="85">
                  <c:v>2613.0259999999998</c:v>
                </c:pt>
                <c:pt idx="86">
                  <c:v>2623.8589999999999</c:v>
                </c:pt>
                <c:pt idx="87">
                  <c:v>2633.4300000000003</c:v>
                </c:pt>
                <c:pt idx="88">
                  <c:v>2634.5880000000002</c:v>
                </c:pt>
                <c:pt idx="89">
                  <c:v>2633.2269999999999</c:v>
                </c:pt>
                <c:pt idx="90">
                  <c:v>2637.6519999999996</c:v>
                </c:pt>
                <c:pt idx="91">
                  <c:v>2647.6590000000001</c:v>
                </c:pt>
                <c:pt idx="92">
                  <c:v>2634.8339999999998</c:v>
                </c:pt>
                <c:pt idx="93">
                  <c:v>2642.8620000000001</c:v>
                </c:pt>
                <c:pt idx="94">
                  <c:v>2645.7660000000001</c:v>
                </c:pt>
                <c:pt idx="95">
                  <c:v>2648.8850000000002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CF7-4C28-9534-66D18C14857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3">
                  <c:v>7.8</c:v>
                </c:pt>
                <c:pt idx="74">
                  <c:v>7.8</c:v>
                </c:pt>
                <c:pt idx="75">
                  <c:v>24.4</c:v>
                </c:pt>
                <c:pt idx="76">
                  <c:v>24.4</c:v>
                </c:pt>
                <c:pt idx="77">
                  <c:v>24.4</c:v>
                </c:pt>
                <c:pt idx="78">
                  <c:v>24.4</c:v>
                </c:pt>
                <c:pt idx="79">
                  <c:v>24.4</c:v>
                </c:pt>
                <c:pt idx="80">
                  <c:v>24.4</c:v>
                </c:pt>
                <c:pt idx="81">
                  <c:v>24.4</c:v>
                </c:pt>
                <c:pt idx="82">
                  <c:v>24.4</c:v>
                </c:pt>
                <c:pt idx="83">
                  <c:v>24.4</c:v>
                </c:pt>
                <c:pt idx="84">
                  <c:v>19.899999999999999</c:v>
                </c:pt>
                <c:pt idx="85">
                  <c:v>11.3</c:v>
                </c:pt>
                <c:pt idx="86">
                  <c:v>7.8</c:v>
                </c:pt>
                <c:pt idx="87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CF7-4C28-9534-66D18C14857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90</c:v>
                </c:pt>
                <c:pt idx="1">
                  <c:v>90</c:v>
                </c:pt>
                <c:pt idx="2">
                  <c:v>90</c:v>
                </c:pt>
                <c:pt idx="3">
                  <c:v>90</c:v>
                </c:pt>
                <c:pt idx="4">
                  <c:v>90</c:v>
                </c:pt>
                <c:pt idx="5">
                  <c:v>90</c:v>
                </c:pt>
                <c:pt idx="6">
                  <c:v>90</c:v>
                </c:pt>
                <c:pt idx="7">
                  <c:v>90</c:v>
                </c:pt>
                <c:pt idx="8">
                  <c:v>90</c:v>
                </c:pt>
                <c:pt idx="9">
                  <c:v>170</c:v>
                </c:pt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  <c:pt idx="16">
                  <c:v>220</c:v>
                </c:pt>
                <c:pt idx="17">
                  <c:v>220</c:v>
                </c:pt>
                <c:pt idx="18">
                  <c:v>220</c:v>
                </c:pt>
                <c:pt idx="19">
                  <c:v>220</c:v>
                </c:pt>
                <c:pt idx="20">
                  <c:v>345</c:v>
                </c:pt>
                <c:pt idx="21">
                  <c:v>345</c:v>
                </c:pt>
                <c:pt idx="22">
                  <c:v>345</c:v>
                </c:pt>
                <c:pt idx="23">
                  <c:v>345</c:v>
                </c:pt>
                <c:pt idx="24">
                  <c:v>470</c:v>
                </c:pt>
                <c:pt idx="25">
                  <c:v>550</c:v>
                </c:pt>
                <c:pt idx="26">
                  <c:v>550</c:v>
                </c:pt>
                <c:pt idx="27">
                  <c:v>550</c:v>
                </c:pt>
                <c:pt idx="28">
                  <c:v>563</c:v>
                </c:pt>
                <c:pt idx="29">
                  <c:v>563</c:v>
                </c:pt>
                <c:pt idx="30">
                  <c:v>483</c:v>
                </c:pt>
                <c:pt idx="31">
                  <c:v>483</c:v>
                </c:pt>
                <c:pt idx="32">
                  <c:v>207</c:v>
                </c:pt>
                <c:pt idx="33">
                  <c:v>77</c:v>
                </c:pt>
                <c:pt idx="34">
                  <c:v>77</c:v>
                </c:pt>
                <c:pt idx="35">
                  <c:v>77</c:v>
                </c:pt>
                <c:pt idx="36">
                  <c:v>102</c:v>
                </c:pt>
                <c:pt idx="37">
                  <c:v>102</c:v>
                </c:pt>
                <c:pt idx="38">
                  <c:v>102</c:v>
                </c:pt>
                <c:pt idx="39">
                  <c:v>102</c:v>
                </c:pt>
                <c:pt idx="40">
                  <c:v>102</c:v>
                </c:pt>
                <c:pt idx="41">
                  <c:v>102</c:v>
                </c:pt>
                <c:pt idx="42">
                  <c:v>102</c:v>
                </c:pt>
                <c:pt idx="43">
                  <c:v>102</c:v>
                </c:pt>
                <c:pt idx="44">
                  <c:v>102</c:v>
                </c:pt>
                <c:pt idx="45">
                  <c:v>102</c:v>
                </c:pt>
                <c:pt idx="46">
                  <c:v>102</c:v>
                </c:pt>
                <c:pt idx="47">
                  <c:v>102</c:v>
                </c:pt>
                <c:pt idx="48">
                  <c:v>102</c:v>
                </c:pt>
                <c:pt idx="49">
                  <c:v>102</c:v>
                </c:pt>
                <c:pt idx="50">
                  <c:v>102</c:v>
                </c:pt>
                <c:pt idx="51">
                  <c:v>102</c:v>
                </c:pt>
                <c:pt idx="52">
                  <c:v>89</c:v>
                </c:pt>
                <c:pt idx="53">
                  <c:v>89</c:v>
                </c:pt>
                <c:pt idx="54">
                  <c:v>89</c:v>
                </c:pt>
                <c:pt idx="55">
                  <c:v>89</c:v>
                </c:pt>
                <c:pt idx="56">
                  <c:v>127</c:v>
                </c:pt>
                <c:pt idx="57">
                  <c:v>127</c:v>
                </c:pt>
                <c:pt idx="58">
                  <c:v>127</c:v>
                </c:pt>
                <c:pt idx="59">
                  <c:v>127</c:v>
                </c:pt>
                <c:pt idx="60">
                  <c:v>127</c:v>
                </c:pt>
                <c:pt idx="61">
                  <c:v>127</c:v>
                </c:pt>
                <c:pt idx="62">
                  <c:v>127</c:v>
                </c:pt>
                <c:pt idx="63">
                  <c:v>127</c:v>
                </c:pt>
                <c:pt idx="64">
                  <c:v>153</c:v>
                </c:pt>
                <c:pt idx="65">
                  <c:v>153</c:v>
                </c:pt>
                <c:pt idx="66">
                  <c:v>153</c:v>
                </c:pt>
                <c:pt idx="67">
                  <c:v>153</c:v>
                </c:pt>
                <c:pt idx="68">
                  <c:v>153</c:v>
                </c:pt>
                <c:pt idx="69">
                  <c:v>153</c:v>
                </c:pt>
                <c:pt idx="70">
                  <c:v>128</c:v>
                </c:pt>
                <c:pt idx="71">
                  <c:v>293</c:v>
                </c:pt>
                <c:pt idx="72">
                  <c:v>377</c:v>
                </c:pt>
                <c:pt idx="73">
                  <c:v>425</c:v>
                </c:pt>
                <c:pt idx="74">
                  <c:v>1070</c:v>
                </c:pt>
                <c:pt idx="75">
                  <c:v>1153</c:v>
                </c:pt>
                <c:pt idx="76">
                  <c:v>1575</c:v>
                </c:pt>
                <c:pt idx="77">
                  <c:v>1775</c:v>
                </c:pt>
                <c:pt idx="78">
                  <c:v>1775</c:v>
                </c:pt>
                <c:pt idx="79">
                  <c:v>1776</c:v>
                </c:pt>
                <c:pt idx="80">
                  <c:v>1702</c:v>
                </c:pt>
                <c:pt idx="81">
                  <c:v>1642</c:v>
                </c:pt>
                <c:pt idx="82">
                  <c:v>1702</c:v>
                </c:pt>
                <c:pt idx="83">
                  <c:v>1502</c:v>
                </c:pt>
                <c:pt idx="84">
                  <c:v>1267</c:v>
                </c:pt>
                <c:pt idx="85">
                  <c:v>1247</c:v>
                </c:pt>
                <c:pt idx="86">
                  <c:v>1247</c:v>
                </c:pt>
                <c:pt idx="87">
                  <c:v>1167</c:v>
                </c:pt>
                <c:pt idx="88">
                  <c:v>758</c:v>
                </c:pt>
                <c:pt idx="89">
                  <c:v>553</c:v>
                </c:pt>
                <c:pt idx="90">
                  <c:v>315</c:v>
                </c:pt>
                <c:pt idx="91">
                  <c:v>315</c:v>
                </c:pt>
                <c:pt idx="92">
                  <c:v>220</c:v>
                </c:pt>
                <c:pt idx="93">
                  <c:v>220</c:v>
                </c:pt>
                <c:pt idx="94">
                  <c:v>90</c:v>
                </c:pt>
                <c:pt idx="95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CF7-4C28-9534-66D18C1485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118.35</c:v>
                </c:pt>
                <c:pt idx="1">
                  <c:v>121.58</c:v>
                </c:pt>
                <c:pt idx="2">
                  <c:v>121.97</c:v>
                </c:pt>
                <c:pt idx="3">
                  <c:v>121.31</c:v>
                </c:pt>
                <c:pt idx="4">
                  <c:v>118.73</c:v>
                </c:pt>
                <c:pt idx="5">
                  <c:v>118.3</c:v>
                </c:pt>
                <c:pt idx="6">
                  <c:v>116.1</c:v>
                </c:pt>
                <c:pt idx="7">
                  <c:v>114.38</c:v>
                </c:pt>
                <c:pt idx="8">
                  <c:v>118.24</c:v>
                </c:pt>
                <c:pt idx="9">
                  <c:v>112.94</c:v>
                </c:pt>
                <c:pt idx="10">
                  <c:v>111.53</c:v>
                </c:pt>
                <c:pt idx="11">
                  <c:v>110.79</c:v>
                </c:pt>
                <c:pt idx="12">
                  <c:v>109.69</c:v>
                </c:pt>
                <c:pt idx="13">
                  <c:v>108.93</c:v>
                </c:pt>
                <c:pt idx="14">
                  <c:v>108.98</c:v>
                </c:pt>
                <c:pt idx="15">
                  <c:v>111.4</c:v>
                </c:pt>
                <c:pt idx="16">
                  <c:v>110.37</c:v>
                </c:pt>
                <c:pt idx="17">
                  <c:v>111.12</c:v>
                </c:pt>
                <c:pt idx="18">
                  <c:v>112.4</c:v>
                </c:pt>
                <c:pt idx="19">
                  <c:v>120.92</c:v>
                </c:pt>
                <c:pt idx="20">
                  <c:v>119.25</c:v>
                </c:pt>
                <c:pt idx="21">
                  <c:v>121.97</c:v>
                </c:pt>
                <c:pt idx="22">
                  <c:v>128.93</c:v>
                </c:pt>
                <c:pt idx="23">
                  <c:v>143.77000000000001</c:v>
                </c:pt>
                <c:pt idx="24">
                  <c:v>140.30000000000001</c:v>
                </c:pt>
                <c:pt idx="25">
                  <c:v>144.22999999999999</c:v>
                </c:pt>
                <c:pt idx="26">
                  <c:v>157.44</c:v>
                </c:pt>
                <c:pt idx="27">
                  <c:v>177.64</c:v>
                </c:pt>
                <c:pt idx="28">
                  <c:v>183.23</c:v>
                </c:pt>
                <c:pt idx="29">
                  <c:v>179.44</c:v>
                </c:pt>
                <c:pt idx="30">
                  <c:v>150.81</c:v>
                </c:pt>
                <c:pt idx="31">
                  <c:v>118.98</c:v>
                </c:pt>
                <c:pt idx="32">
                  <c:v>114.43</c:v>
                </c:pt>
                <c:pt idx="33">
                  <c:v>79.86</c:v>
                </c:pt>
                <c:pt idx="34">
                  <c:v>71.59</c:v>
                </c:pt>
                <c:pt idx="35">
                  <c:v>11</c:v>
                </c:pt>
                <c:pt idx="36">
                  <c:v>8.43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-0.09</c:v>
                </c:pt>
                <c:pt idx="47">
                  <c:v>-1</c:v>
                </c:pt>
                <c:pt idx="48">
                  <c:v>-0.2</c:v>
                </c:pt>
                <c:pt idx="49">
                  <c:v>-1.99</c:v>
                </c:pt>
                <c:pt idx="50">
                  <c:v>-4.74</c:v>
                </c:pt>
                <c:pt idx="51">
                  <c:v>-5.1100000000000003</c:v>
                </c:pt>
                <c:pt idx="52">
                  <c:v>-4.6900000000000004</c:v>
                </c:pt>
                <c:pt idx="53">
                  <c:v>-5</c:v>
                </c:pt>
                <c:pt idx="54">
                  <c:v>-5.3</c:v>
                </c:pt>
                <c:pt idx="55">
                  <c:v>-5</c:v>
                </c:pt>
                <c:pt idx="56">
                  <c:v>-3.92</c:v>
                </c:pt>
                <c:pt idx="57">
                  <c:v>-3.92</c:v>
                </c:pt>
                <c:pt idx="58">
                  <c:v>-3.92</c:v>
                </c:pt>
                <c:pt idx="59">
                  <c:v>-2</c:v>
                </c:pt>
                <c:pt idx="60">
                  <c:v>-1.01</c:v>
                </c:pt>
                <c:pt idx="61">
                  <c:v>-1.01</c:v>
                </c:pt>
                <c:pt idx="62">
                  <c:v>-0.24</c:v>
                </c:pt>
                <c:pt idx="63">
                  <c:v>-0.01</c:v>
                </c:pt>
                <c:pt idx="64">
                  <c:v>-0.15</c:v>
                </c:pt>
                <c:pt idx="65">
                  <c:v>0</c:v>
                </c:pt>
                <c:pt idx="66">
                  <c:v>0.01</c:v>
                </c:pt>
                <c:pt idx="67">
                  <c:v>17.760000000000002</c:v>
                </c:pt>
                <c:pt idx="68">
                  <c:v>12.35</c:v>
                </c:pt>
                <c:pt idx="69">
                  <c:v>74.7</c:v>
                </c:pt>
                <c:pt idx="70">
                  <c:v>114.34</c:v>
                </c:pt>
                <c:pt idx="71">
                  <c:v>142.4</c:v>
                </c:pt>
                <c:pt idx="72">
                  <c:v>123.07</c:v>
                </c:pt>
                <c:pt idx="73">
                  <c:v>160.19999999999999</c:v>
                </c:pt>
                <c:pt idx="74">
                  <c:v>159.84</c:v>
                </c:pt>
                <c:pt idx="75">
                  <c:v>195.95</c:v>
                </c:pt>
                <c:pt idx="76">
                  <c:v>158.02000000000001</c:v>
                </c:pt>
                <c:pt idx="77">
                  <c:v>160.13</c:v>
                </c:pt>
                <c:pt idx="78">
                  <c:v>191.71</c:v>
                </c:pt>
                <c:pt idx="79">
                  <c:v>204.5</c:v>
                </c:pt>
                <c:pt idx="80">
                  <c:v>163.78</c:v>
                </c:pt>
                <c:pt idx="81">
                  <c:v>146.54</c:v>
                </c:pt>
                <c:pt idx="82">
                  <c:v>136.37</c:v>
                </c:pt>
                <c:pt idx="83">
                  <c:v>136.51</c:v>
                </c:pt>
                <c:pt idx="84">
                  <c:v>175.63</c:v>
                </c:pt>
                <c:pt idx="85">
                  <c:v>145.88999999999999</c:v>
                </c:pt>
                <c:pt idx="86">
                  <c:v>138.16</c:v>
                </c:pt>
                <c:pt idx="87">
                  <c:v>122.4</c:v>
                </c:pt>
                <c:pt idx="88">
                  <c:v>138.28</c:v>
                </c:pt>
                <c:pt idx="89">
                  <c:v>131.62</c:v>
                </c:pt>
                <c:pt idx="90">
                  <c:v>133.19999999999999</c:v>
                </c:pt>
                <c:pt idx="91">
                  <c:v>123.33</c:v>
                </c:pt>
                <c:pt idx="92">
                  <c:v>130.9</c:v>
                </c:pt>
                <c:pt idx="93">
                  <c:v>120.45</c:v>
                </c:pt>
                <c:pt idx="94">
                  <c:v>117.02</c:v>
                </c:pt>
                <c:pt idx="95">
                  <c:v>115.35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CF7-4C28-9534-66D18C1485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102</c:v>
                </c:pt>
                <c:pt idx="1">
                  <c:v>101</c:v>
                </c:pt>
                <c:pt idx="2">
                  <c:v>99</c:v>
                </c:pt>
                <c:pt idx="3">
                  <c:v>99</c:v>
                </c:pt>
                <c:pt idx="4">
                  <c:v>98</c:v>
                </c:pt>
                <c:pt idx="5">
                  <c:v>98</c:v>
                </c:pt>
                <c:pt idx="6">
                  <c:v>97</c:v>
                </c:pt>
                <c:pt idx="7">
                  <c:v>97</c:v>
                </c:pt>
                <c:pt idx="8">
                  <c:v>96</c:v>
                </c:pt>
                <c:pt idx="9">
                  <c:v>95</c:v>
                </c:pt>
                <c:pt idx="10">
                  <c:v>95</c:v>
                </c:pt>
                <c:pt idx="11">
                  <c:v>95</c:v>
                </c:pt>
                <c:pt idx="12">
                  <c:v>94</c:v>
                </c:pt>
                <c:pt idx="13">
                  <c:v>94</c:v>
                </c:pt>
                <c:pt idx="14">
                  <c:v>94</c:v>
                </c:pt>
                <c:pt idx="15">
                  <c:v>94</c:v>
                </c:pt>
                <c:pt idx="16">
                  <c:v>95</c:v>
                </c:pt>
                <c:pt idx="17">
                  <c:v>96</c:v>
                </c:pt>
                <c:pt idx="18">
                  <c:v>97</c:v>
                </c:pt>
                <c:pt idx="19">
                  <c:v>99</c:v>
                </c:pt>
                <c:pt idx="20">
                  <c:v>101</c:v>
                </c:pt>
                <c:pt idx="21">
                  <c:v>104</c:v>
                </c:pt>
                <c:pt idx="22">
                  <c:v>107</c:v>
                </c:pt>
                <c:pt idx="23">
                  <c:v>110</c:v>
                </c:pt>
                <c:pt idx="24">
                  <c:v>113</c:v>
                </c:pt>
                <c:pt idx="25">
                  <c:v>116</c:v>
                </c:pt>
                <c:pt idx="26">
                  <c:v>116</c:v>
                </c:pt>
                <c:pt idx="27">
                  <c:v>116</c:v>
                </c:pt>
                <c:pt idx="28">
                  <c:v>114</c:v>
                </c:pt>
                <c:pt idx="29">
                  <c:v>110</c:v>
                </c:pt>
                <c:pt idx="30">
                  <c:v>106</c:v>
                </c:pt>
                <c:pt idx="31">
                  <c:v>100</c:v>
                </c:pt>
                <c:pt idx="32">
                  <c:v>92</c:v>
                </c:pt>
                <c:pt idx="33">
                  <c:v>85</c:v>
                </c:pt>
                <c:pt idx="34">
                  <c:v>78</c:v>
                </c:pt>
                <c:pt idx="35">
                  <c:v>72</c:v>
                </c:pt>
                <c:pt idx="36">
                  <c:v>65</c:v>
                </c:pt>
                <c:pt idx="37">
                  <c:v>59</c:v>
                </c:pt>
                <c:pt idx="38">
                  <c:v>53</c:v>
                </c:pt>
                <c:pt idx="39">
                  <c:v>48</c:v>
                </c:pt>
                <c:pt idx="40">
                  <c:v>44</c:v>
                </c:pt>
                <c:pt idx="41">
                  <c:v>40</c:v>
                </c:pt>
                <c:pt idx="42">
                  <c:v>36</c:v>
                </c:pt>
                <c:pt idx="43">
                  <c:v>33</c:v>
                </c:pt>
                <c:pt idx="44">
                  <c:v>31</c:v>
                </c:pt>
                <c:pt idx="45">
                  <c:v>28</c:v>
                </c:pt>
                <c:pt idx="46">
                  <c:v>27</c:v>
                </c:pt>
                <c:pt idx="47">
                  <c:v>25</c:v>
                </c:pt>
                <c:pt idx="48">
                  <c:v>24</c:v>
                </c:pt>
                <c:pt idx="49">
                  <c:v>23</c:v>
                </c:pt>
                <c:pt idx="50">
                  <c:v>22</c:v>
                </c:pt>
                <c:pt idx="51">
                  <c:v>21</c:v>
                </c:pt>
                <c:pt idx="52">
                  <c:v>21</c:v>
                </c:pt>
                <c:pt idx="53">
                  <c:v>20</c:v>
                </c:pt>
                <c:pt idx="54">
                  <c:v>21</c:v>
                </c:pt>
                <c:pt idx="55">
                  <c:v>21</c:v>
                </c:pt>
                <c:pt idx="56">
                  <c:v>22</c:v>
                </c:pt>
                <c:pt idx="57">
                  <c:v>24</c:v>
                </c:pt>
                <c:pt idx="58">
                  <c:v>26</c:v>
                </c:pt>
                <c:pt idx="59">
                  <c:v>29</c:v>
                </c:pt>
                <c:pt idx="60">
                  <c:v>32</c:v>
                </c:pt>
                <c:pt idx="61">
                  <c:v>36</c:v>
                </c:pt>
                <c:pt idx="62">
                  <c:v>41</c:v>
                </c:pt>
                <c:pt idx="63">
                  <c:v>47</c:v>
                </c:pt>
                <c:pt idx="64">
                  <c:v>54</c:v>
                </c:pt>
                <c:pt idx="65">
                  <c:v>62</c:v>
                </c:pt>
                <c:pt idx="66">
                  <c:v>70</c:v>
                </c:pt>
                <c:pt idx="67">
                  <c:v>80</c:v>
                </c:pt>
                <c:pt idx="68">
                  <c:v>90</c:v>
                </c:pt>
                <c:pt idx="69">
                  <c:v>99</c:v>
                </c:pt>
                <c:pt idx="70">
                  <c:v>108</c:v>
                </c:pt>
                <c:pt idx="71">
                  <c:v>116</c:v>
                </c:pt>
                <c:pt idx="72">
                  <c:v>124</c:v>
                </c:pt>
                <c:pt idx="73">
                  <c:v>131</c:v>
                </c:pt>
                <c:pt idx="74">
                  <c:v>137</c:v>
                </c:pt>
                <c:pt idx="75">
                  <c:v>143</c:v>
                </c:pt>
                <c:pt idx="76">
                  <c:v>148</c:v>
                </c:pt>
                <c:pt idx="77">
                  <c:v>152</c:v>
                </c:pt>
                <c:pt idx="78">
                  <c:v>153</c:v>
                </c:pt>
                <c:pt idx="79">
                  <c:v>153</c:v>
                </c:pt>
                <c:pt idx="80">
                  <c:v>150</c:v>
                </c:pt>
                <c:pt idx="81">
                  <c:v>148</c:v>
                </c:pt>
                <c:pt idx="82">
                  <c:v>144</c:v>
                </c:pt>
                <c:pt idx="83">
                  <c:v>141</c:v>
                </c:pt>
                <c:pt idx="84">
                  <c:v>137</c:v>
                </c:pt>
                <c:pt idx="85">
                  <c:v>133</c:v>
                </c:pt>
                <c:pt idx="86">
                  <c:v>130</c:v>
                </c:pt>
                <c:pt idx="87">
                  <c:v>127</c:v>
                </c:pt>
                <c:pt idx="88">
                  <c:v>124</c:v>
                </c:pt>
                <c:pt idx="89">
                  <c:v>120</c:v>
                </c:pt>
                <c:pt idx="90">
                  <c:v>116</c:v>
                </c:pt>
                <c:pt idx="91">
                  <c:v>111</c:v>
                </c:pt>
                <c:pt idx="92">
                  <c:v>105</c:v>
                </c:pt>
                <c:pt idx="93">
                  <c:v>102</c:v>
                </c:pt>
                <c:pt idx="94">
                  <c:v>100</c:v>
                </c:pt>
                <c:pt idx="95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1C-40B9-8732-31E4A672B97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808.80899999999997</c:v>
                </c:pt>
                <c:pt idx="1">
                  <c:v>808.78499999999997</c:v>
                </c:pt>
                <c:pt idx="2">
                  <c:v>808.63099999999997</c:v>
                </c:pt>
                <c:pt idx="3">
                  <c:v>808.16899999999998</c:v>
                </c:pt>
                <c:pt idx="4">
                  <c:v>799.68799999999999</c:v>
                </c:pt>
                <c:pt idx="5">
                  <c:v>798.75699999999995</c:v>
                </c:pt>
                <c:pt idx="6">
                  <c:v>797.77099999999996</c:v>
                </c:pt>
                <c:pt idx="7">
                  <c:v>797.27800000000002</c:v>
                </c:pt>
                <c:pt idx="8">
                  <c:v>765.84100000000001</c:v>
                </c:pt>
                <c:pt idx="9">
                  <c:v>765.01</c:v>
                </c:pt>
                <c:pt idx="10">
                  <c:v>764.32899999999995</c:v>
                </c:pt>
                <c:pt idx="11">
                  <c:v>764.38400000000001</c:v>
                </c:pt>
                <c:pt idx="12">
                  <c:v>758.03800000000001</c:v>
                </c:pt>
                <c:pt idx="13">
                  <c:v>757.74300000000005</c:v>
                </c:pt>
                <c:pt idx="14">
                  <c:v>757.00400000000002</c:v>
                </c:pt>
                <c:pt idx="15">
                  <c:v>757.38900000000001</c:v>
                </c:pt>
                <c:pt idx="16">
                  <c:v>755.51099999999997</c:v>
                </c:pt>
                <c:pt idx="17">
                  <c:v>754.00800000000004</c:v>
                </c:pt>
                <c:pt idx="18">
                  <c:v>754.08399999999995</c:v>
                </c:pt>
                <c:pt idx="19">
                  <c:v>754.00900000000001</c:v>
                </c:pt>
                <c:pt idx="20">
                  <c:v>774.26900000000001</c:v>
                </c:pt>
                <c:pt idx="21">
                  <c:v>773.71199999999999</c:v>
                </c:pt>
                <c:pt idx="22">
                  <c:v>773.61900000000003</c:v>
                </c:pt>
                <c:pt idx="23">
                  <c:v>774.06399999999996</c:v>
                </c:pt>
                <c:pt idx="24">
                  <c:v>791.97199999999998</c:v>
                </c:pt>
                <c:pt idx="25">
                  <c:v>791.87</c:v>
                </c:pt>
                <c:pt idx="26">
                  <c:v>794.56399999999996</c:v>
                </c:pt>
                <c:pt idx="27">
                  <c:v>793.85199999999998</c:v>
                </c:pt>
                <c:pt idx="28">
                  <c:v>784.53599999999994</c:v>
                </c:pt>
                <c:pt idx="29">
                  <c:v>785.46100000000001</c:v>
                </c:pt>
                <c:pt idx="30">
                  <c:v>784.61099999999999</c:v>
                </c:pt>
                <c:pt idx="31">
                  <c:v>783.44399999999996</c:v>
                </c:pt>
                <c:pt idx="32">
                  <c:v>766.53599999999994</c:v>
                </c:pt>
                <c:pt idx="33">
                  <c:v>766.33199999999999</c:v>
                </c:pt>
                <c:pt idx="34">
                  <c:v>763.39700000000005</c:v>
                </c:pt>
                <c:pt idx="35">
                  <c:v>763.10599999999999</c:v>
                </c:pt>
                <c:pt idx="36">
                  <c:v>771.41700000000003</c:v>
                </c:pt>
                <c:pt idx="37">
                  <c:v>771.83900000000006</c:v>
                </c:pt>
                <c:pt idx="38">
                  <c:v>771.32399999999996</c:v>
                </c:pt>
                <c:pt idx="39">
                  <c:v>771.42899999999997</c:v>
                </c:pt>
                <c:pt idx="40">
                  <c:v>756.96299999999997</c:v>
                </c:pt>
                <c:pt idx="41">
                  <c:v>756.65700000000004</c:v>
                </c:pt>
                <c:pt idx="42">
                  <c:v>756.29600000000005</c:v>
                </c:pt>
                <c:pt idx="43">
                  <c:v>755.86300000000006</c:v>
                </c:pt>
                <c:pt idx="44">
                  <c:v>739.029</c:v>
                </c:pt>
                <c:pt idx="45">
                  <c:v>738.47</c:v>
                </c:pt>
                <c:pt idx="46">
                  <c:v>738.904</c:v>
                </c:pt>
                <c:pt idx="47">
                  <c:v>739.11</c:v>
                </c:pt>
                <c:pt idx="48">
                  <c:v>741.62199999999996</c:v>
                </c:pt>
                <c:pt idx="49">
                  <c:v>741.72400000000005</c:v>
                </c:pt>
                <c:pt idx="50">
                  <c:v>740.86199999999997</c:v>
                </c:pt>
                <c:pt idx="51">
                  <c:v>740.39099999999996</c:v>
                </c:pt>
                <c:pt idx="52">
                  <c:v>796.40700000000004</c:v>
                </c:pt>
                <c:pt idx="53">
                  <c:v>796.28499999999997</c:v>
                </c:pt>
                <c:pt idx="54">
                  <c:v>796.45799999999997</c:v>
                </c:pt>
                <c:pt idx="55">
                  <c:v>796.49199999999996</c:v>
                </c:pt>
                <c:pt idx="56">
                  <c:v>792.89300000000003</c:v>
                </c:pt>
                <c:pt idx="57">
                  <c:v>793.87300000000005</c:v>
                </c:pt>
                <c:pt idx="58">
                  <c:v>794.76800000000003</c:v>
                </c:pt>
                <c:pt idx="59">
                  <c:v>794.48500000000001</c:v>
                </c:pt>
                <c:pt idx="60">
                  <c:v>803.8</c:v>
                </c:pt>
                <c:pt idx="61">
                  <c:v>803.85699999999997</c:v>
                </c:pt>
                <c:pt idx="62">
                  <c:v>805.298</c:v>
                </c:pt>
                <c:pt idx="63">
                  <c:v>805.81299999999999</c:v>
                </c:pt>
                <c:pt idx="64">
                  <c:v>819.14700000000005</c:v>
                </c:pt>
                <c:pt idx="65">
                  <c:v>820.46299999999997</c:v>
                </c:pt>
                <c:pt idx="66">
                  <c:v>821.92399999999998</c:v>
                </c:pt>
                <c:pt idx="67">
                  <c:v>821.68899999999996</c:v>
                </c:pt>
                <c:pt idx="68">
                  <c:v>819.73</c:v>
                </c:pt>
                <c:pt idx="69">
                  <c:v>818.9</c:v>
                </c:pt>
                <c:pt idx="70">
                  <c:v>821.04200000000003</c:v>
                </c:pt>
                <c:pt idx="71">
                  <c:v>822.40300000000002</c:v>
                </c:pt>
                <c:pt idx="72">
                  <c:v>772.82399999999996</c:v>
                </c:pt>
                <c:pt idx="73">
                  <c:v>773.31799999999998</c:v>
                </c:pt>
                <c:pt idx="74">
                  <c:v>774.601</c:v>
                </c:pt>
                <c:pt idx="75">
                  <c:v>775.01300000000003</c:v>
                </c:pt>
                <c:pt idx="76">
                  <c:v>742.21900000000005</c:v>
                </c:pt>
                <c:pt idx="77">
                  <c:v>742.16899999999998</c:v>
                </c:pt>
                <c:pt idx="78">
                  <c:v>742.74</c:v>
                </c:pt>
                <c:pt idx="79">
                  <c:v>742.66</c:v>
                </c:pt>
                <c:pt idx="80">
                  <c:v>752.52599999999995</c:v>
                </c:pt>
                <c:pt idx="81">
                  <c:v>752.06</c:v>
                </c:pt>
                <c:pt idx="82">
                  <c:v>750.63300000000004</c:v>
                </c:pt>
                <c:pt idx="83">
                  <c:v>749.47699999999998</c:v>
                </c:pt>
                <c:pt idx="84">
                  <c:v>726.745</c:v>
                </c:pt>
                <c:pt idx="85">
                  <c:v>726.62</c:v>
                </c:pt>
                <c:pt idx="86">
                  <c:v>725.89400000000001</c:v>
                </c:pt>
                <c:pt idx="87">
                  <c:v>724.63199999999995</c:v>
                </c:pt>
                <c:pt idx="88">
                  <c:v>731.00300000000004</c:v>
                </c:pt>
                <c:pt idx="89">
                  <c:v>731.55899999999997</c:v>
                </c:pt>
                <c:pt idx="90">
                  <c:v>732.48400000000004</c:v>
                </c:pt>
                <c:pt idx="91">
                  <c:v>732.96100000000001</c:v>
                </c:pt>
                <c:pt idx="92">
                  <c:v>810.52499999999998</c:v>
                </c:pt>
                <c:pt idx="93">
                  <c:v>811.36199999999997</c:v>
                </c:pt>
                <c:pt idx="94">
                  <c:v>810.69299999999998</c:v>
                </c:pt>
                <c:pt idx="95">
                  <c:v>810.18600000000004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1C-40B9-8732-31E4A672B97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1017.879</c:v>
                </c:pt>
                <c:pt idx="1">
                  <c:v>1015.576</c:v>
                </c:pt>
                <c:pt idx="2">
                  <c:v>1013.0410000000001</c:v>
                </c:pt>
                <c:pt idx="3">
                  <c:v>1010.043</c:v>
                </c:pt>
                <c:pt idx="4">
                  <c:v>993.38099999999997</c:v>
                </c:pt>
                <c:pt idx="5">
                  <c:v>993.178</c:v>
                </c:pt>
                <c:pt idx="6">
                  <c:v>991.84299999999996</c:v>
                </c:pt>
                <c:pt idx="7">
                  <c:v>994.76400000000001</c:v>
                </c:pt>
                <c:pt idx="8">
                  <c:v>984.92200000000003</c:v>
                </c:pt>
                <c:pt idx="9">
                  <c:v>984.88900000000001</c:v>
                </c:pt>
                <c:pt idx="10">
                  <c:v>986.46699999999998</c:v>
                </c:pt>
                <c:pt idx="11">
                  <c:v>986.37699999999995</c:v>
                </c:pt>
                <c:pt idx="12">
                  <c:v>991.65700000000004</c:v>
                </c:pt>
                <c:pt idx="13">
                  <c:v>993.46299999999997</c:v>
                </c:pt>
                <c:pt idx="14">
                  <c:v>993.54700000000003</c:v>
                </c:pt>
                <c:pt idx="15">
                  <c:v>996.41399999999999</c:v>
                </c:pt>
                <c:pt idx="16">
                  <c:v>1023.787</c:v>
                </c:pt>
                <c:pt idx="17">
                  <c:v>1028.077</c:v>
                </c:pt>
                <c:pt idx="18">
                  <c:v>1036.626</c:v>
                </c:pt>
                <c:pt idx="19">
                  <c:v>1049.8689999999999</c:v>
                </c:pt>
                <c:pt idx="20">
                  <c:v>1141.1959999999999</c:v>
                </c:pt>
                <c:pt idx="21">
                  <c:v>1169.7360000000001</c:v>
                </c:pt>
                <c:pt idx="22">
                  <c:v>1188.472</c:v>
                </c:pt>
                <c:pt idx="23">
                  <c:v>1204.479</c:v>
                </c:pt>
                <c:pt idx="24">
                  <c:v>1322.2919999999999</c:v>
                </c:pt>
                <c:pt idx="25">
                  <c:v>1367.2719999999999</c:v>
                </c:pt>
                <c:pt idx="26">
                  <c:v>1395.93</c:v>
                </c:pt>
                <c:pt idx="27">
                  <c:v>1406.654</c:v>
                </c:pt>
                <c:pt idx="28">
                  <c:v>1469.675</c:v>
                </c:pt>
                <c:pt idx="29">
                  <c:v>1482.819</c:v>
                </c:pt>
                <c:pt idx="30">
                  <c:v>1487.356</c:v>
                </c:pt>
                <c:pt idx="31">
                  <c:v>1496.672</c:v>
                </c:pt>
                <c:pt idx="32">
                  <c:v>1504.86</c:v>
                </c:pt>
                <c:pt idx="33">
                  <c:v>1502.588</c:v>
                </c:pt>
                <c:pt idx="34">
                  <c:v>1498.373</c:v>
                </c:pt>
                <c:pt idx="35">
                  <c:v>1496.3320000000001</c:v>
                </c:pt>
                <c:pt idx="36">
                  <c:v>1458.5039999999999</c:v>
                </c:pt>
                <c:pt idx="37">
                  <c:v>1446.0609999999999</c:v>
                </c:pt>
                <c:pt idx="38">
                  <c:v>1433.8330000000001</c:v>
                </c:pt>
                <c:pt idx="39">
                  <c:v>1424.5170000000001</c:v>
                </c:pt>
                <c:pt idx="40">
                  <c:v>1376.1020000000001</c:v>
                </c:pt>
                <c:pt idx="41">
                  <c:v>1374.0229999999999</c:v>
                </c:pt>
                <c:pt idx="42">
                  <c:v>1370.2190000000001</c:v>
                </c:pt>
                <c:pt idx="43">
                  <c:v>1368.653</c:v>
                </c:pt>
                <c:pt idx="44">
                  <c:v>1345.8579999999999</c:v>
                </c:pt>
                <c:pt idx="45">
                  <c:v>1310.509</c:v>
                </c:pt>
                <c:pt idx="46">
                  <c:v>1311.508</c:v>
                </c:pt>
                <c:pt idx="47">
                  <c:v>1306.838</c:v>
                </c:pt>
                <c:pt idx="48">
                  <c:v>1304.8219999999999</c:v>
                </c:pt>
                <c:pt idx="49">
                  <c:v>1310.617</c:v>
                </c:pt>
                <c:pt idx="50">
                  <c:v>1309.885</c:v>
                </c:pt>
                <c:pt idx="51">
                  <c:v>1304.192</c:v>
                </c:pt>
                <c:pt idx="52">
                  <c:v>1275.9739999999999</c:v>
                </c:pt>
                <c:pt idx="53">
                  <c:v>1272.414</c:v>
                </c:pt>
                <c:pt idx="54">
                  <c:v>1267.6469999999999</c:v>
                </c:pt>
                <c:pt idx="55">
                  <c:v>1260.251</c:v>
                </c:pt>
                <c:pt idx="56">
                  <c:v>1245.6220000000001</c:v>
                </c:pt>
                <c:pt idx="57">
                  <c:v>1241.963</c:v>
                </c:pt>
                <c:pt idx="58">
                  <c:v>1268.069</c:v>
                </c:pt>
                <c:pt idx="59">
                  <c:v>1256.8589999999999</c:v>
                </c:pt>
                <c:pt idx="60">
                  <c:v>1228.2940000000001</c:v>
                </c:pt>
                <c:pt idx="61">
                  <c:v>1227.7260000000001</c:v>
                </c:pt>
                <c:pt idx="62">
                  <c:v>1226.895</c:v>
                </c:pt>
                <c:pt idx="63">
                  <c:v>1228.038</c:v>
                </c:pt>
                <c:pt idx="64">
                  <c:v>1250.087</c:v>
                </c:pt>
                <c:pt idx="65">
                  <c:v>1252.615</c:v>
                </c:pt>
                <c:pt idx="66">
                  <c:v>1252.2439999999999</c:v>
                </c:pt>
                <c:pt idx="67">
                  <c:v>1246.095</c:v>
                </c:pt>
                <c:pt idx="68">
                  <c:v>1279.3579999999999</c:v>
                </c:pt>
                <c:pt idx="69">
                  <c:v>1278.692</c:v>
                </c:pt>
                <c:pt idx="70">
                  <c:v>1277.519</c:v>
                </c:pt>
                <c:pt idx="71">
                  <c:v>1275.8969999999999</c:v>
                </c:pt>
                <c:pt idx="72">
                  <c:v>1287.2940000000001</c:v>
                </c:pt>
                <c:pt idx="73">
                  <c:v>1283.5229999999999</c:v>
                </c:pt>
                <c:pt idx="74">
                  <c:v>1278.1030000000001</c:v>
                </c:pt>
                <c:pt idx="75">
                  <c:v>1276.356</c:v>
                </c:pt>
                <c:pt idx="76">
                  <c:v>1317.5809999999999</c:v>
                </c:pt>
                <c:pt idx="77">
                  <c:v>1311.383</c:v>
                </c:pt>
                <c:pt idx="78">
                  <c:v>1297.136</c:v>
                </c:pt>
                <c:pt idx="79">
                  <c:v>1287.3420000000001</c:v>
                </c:pt>
                <c:pt idx="80">
                  <c:v>1245.991</c:v>
                </c:pt>
                <c:pt idx="81">
                  <c:v>1236.896</c:v>
                </c:pt>
                <c:pt idx="82">
                  <c:v>1218.3399999999999</c:v>
                </c:pt>
                <c:pt idx="83">
                  <c:v>1196.0319999999999</c:v>
                </c:pt>
                <c:pt idx="84">
                  <c:v>1106.3130000000001</c:v>
                </c:pt>
                <c:pt idx="85">
                  <c:v>1104.614</c:v>
                </c:pt>
                <c:pt idx="86">
                  <c:v>1098.6990000000001</c:v>
                </c:pt>
                <c:pt idx="87">
                  <c:v>1089.2850000000001</c:v>
                </c:pt>
                <c:pt idx="88">
                  <c:v>1056.067</c:v>
                </c:pt>
                <c:pt idx="89">
                  <c:v>1053.7370000000001</c:v>
                </c:pt>
                <c:pt idx="90">
                  <c:v>1050.414</c:v>
                </c:pt>
                <c:pt idx="91">
                  <c:v>1044.182</c:v>
                </c:pt>
                <c:pt idx="92">
                  <c:v>1016.467</c:v>
                </c:pt>
                <c:pt idx="93">
                  <c:v>1012.424</c:v>
                </c:pt>
                <c:pt idx="94">
                  <c:v>1016.278</c:v>
                </c:pt>
                <c:pt idx="95">
                  <c:v>1011.212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1C-40B9-8732-31E4A672B97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2504.453</c:v>
                </c:pt>
                <c:pt idx="1">
                  <c:v>2429.0349999999999</c:v>
                </c:pt>
                <c:pt idx="2">
                  <c:v>2379.7779999999998</c:v>
                </c:pt>
                <c:pt idx="3">
                  <c:v>2351.9450000000002</c:v>
                </c:pt>
                <c:pt idx="4">
                  <c:v>2352.6089999999999</c:v>
                </c:pt>
                <c:pt idx="5">
                  <c:v>2341.09</c:v>
                </c:pt>
                <c:pt idx="6">
                  <c:v>2317.9589999999998</c:v>
                </c:pt>
                <c:pt idx="7">
                  <c:v>2293.1480000000001</c:v>
                </c:pt>
                <c:pt idx="8">
                  <c:v>2302.127</c:v>
                </c:pt>
                <c:pt idx="9">
                  <c:v>2283.3159999999998</c:v>
                </c:pt>
                <c:pt idx="10">
                  <c:v>2272.42</c:v>
                </c:pt>
                <c:pt idx="11">
                  <c:v>2264.6060000000002</c:v>
                </c:pt>
                <c:pt idx="12">
                  <c:v>2252.4899999999998</c:v>
                </c:pt>
                <c:pt idx="13">
                  <c:v>2248.366</c:v>
                </c:pt>
                <c:pt idx="14">
                  <c:v>2268.5610000000001</c:v>
                </c:pt>
                <c:pt idx="15">
                  <c:v>2257.8359999999998</c:v>
                </c:pt>
                <c:pt idx="16">
                  <c:v>2258.9360000000001</c:v>
                </c:pt>
                <c:pt idx="17">
                  <c:v>2286.8429999999998</c:v>
                </c:pt>
                <c:pt idx="18">
                  <c:v>2326.096</c:v>
                </c:pt>
                <c:pt idx="19">
                  <c:v>2364.7260000000001</c:v>
                </c:pt>
                <c:pt idx="20">
                  <c:v>2412.7469999999998</c:v>
                </c:pt>
                <c:pt idx="21">
                  <c:v>2491.4229999999998</c:v>
                </c:pt>
                <c:pt idx="22">
                  <c:v>2563.5349999999999</c:v>
                </c:pt>
                <c:pt idx="23">
                  <c:v>2648.1019999999999</c:v>
                </c:pt>
                <c:pt idx="24">
                  <c:v>2776.5160000000001</c:v>
                </c:pt>
                <c:pt idx="25">
                  <c:v>2885.7339999999999</c:v>
                </c:pt>
                <c:pt idx="26">
                  <c:v>2965.444</c:v>
                </c:pt>
                <c:pt idx="27">
                  <c:v>3024.8850000000002</c:v>
                </c:pt>
                <c:pt idx="28">
                  <c:v>3100.069</c:v>
                </c:pt>
                <c:pt idx="29">
                  <c:v>3233.4670000000001</c:v>
                </c:pt>
                <c:pt idx="30">
                  <c:v>3321.63</c:v>
                </c:pt>
                <c:pt idx="31">
                  <c:v>3422.7139999999999</c:v>
                </c:pt>
                <c:pt idx="32">
                  <c:v>3429.6819999999998</c:v>
                </c:pt>
                <c:pt idx="33">
                  <c:v>3488.3789999999999</c:v>
                </c:pt>
                <c:pt idx="34">
                  <c:v>3514.0479999999998</c:v>
                </c:pt>
                <c:pt idx="35">
                  <c:v>3544.6170000000002</c:v>
                </c:pt>
                <c:pt idx="36">
                  <c:v>3538.44</c:v>
                </c:pt>
                <c:pt idx="37">
                  <c:v>3549.5749999999998</c:v>
                </c:pt>
                <c:pt idx="38">
                  <c:v>3561.576</c:v>
                </c:pt>
                <c:pt idx="39">
                  <c:v>3587.53</c:v>
                </c:pt>
                <c:pt idx="40">
                  <c:v>3461.875</c:v>
                </c:pt>
                <c:pt idx="41">
                  <c:v>3468.694</c:v>
                </c:pt>
                <c:pt idx="42">
                  <c:v>3473.5889999999999</c:v>
                </c:pt>
                <c:pt idx="43">
                  <c:v>3478.96</c:v>
                </c:pt>
                <c:pt idx="44">
                  <c:v>3474.3470000000002</c:v>
                </c:pt>
                <c:pt idx="45">
                  <c:v>3512.9070000000002</c:v>
                </c:pt>
                <c:pt idx="46">
                  <c:v>3526.1849999999999</c:v>
                </c:pt>
                <c:pt idx="47">
                  <c:v>3542.2779999999998</c:v>
                </c:pt>
                <c:pt idx="48">
                  <c:v>3530.931</c:v>
                </c:pt>
                <c:pt idx="49">
                  <c:v>3498.288</c:v>
                </c:pt>
                <c:pt idx="50">
                  <c:v>3473.5709999999999</c:v>
                </c:pt>
                <c:pt idx="51">
                  <c:v>3440.4920000000002</c:v>
                </c:pt>
                <c:pt idx="52">
                  <c:v>3380.8560000000002</c:v>
                </c:pt>
                <c:pt idx="53">
                  <c:v>3345.806</c:v>
                </c:pt>
                <c:pt idx="54">
                  <c:v>3298.4670000000001</c:v>
                </c:pt>
                <c:pt idx="55">
                  <c:v>3262.549</c:v>
                </c:pt>
                <c:pt idx="56">
                  <c:v>3228.84</c:v>
                </c:pt>
                <c:pt idx="57">
                  <c:v>3186.1869999999999</c:v>
                </c:pt>
                <c:pt idx="58">
                  <c:v>3144.9459999999999</c:v>
                </c:pt>
                <c:pt idx="59">
                  <c:v>3130.038</c:v>
                </c:pt>
                <c:pt idx="60">
                  <c:v>3178.5859999999998</c:v>
                </c:pt>
                <c:pt idx="61">
                  <c:v>3160.9589999999998</c:v>
                </c:pt>
                <c:pt idx="62">
                  <c:v>3150.91</c:v>
                </c:pt>
                <c:pt idx="63">
                  <c:v>3163.1320000000001</c:v>
                </c:pt>
                <c:pt idx="64">
                  <c:v>3262.7190000000001</c:v>
                </c:pt>
                <c:pt idx="65">
                  <c:v>3291.998</c:v>
                </c:pt>
                <c:pt idx="66">
                  <c:v>3342.328</c:v>
                </c:pt>
                <c:pt idx="67">
                  <c:v>3385.1329999999998</c:v>
                </c:pt>
                <c:pt idx="68">
                  <c:v>3486.3580000000002</c:v>
                </c:pt>
                <c:pt idx="69">
                  <c:v>3540.27</c:v>
                </c:pt>
                <c:pt idx="70">
                  <c:v>3583.4670000000001</c:v>
                </c:pt>
                <c:pt idx="71">
                  <c:v>3615.4859999999999</c:v>
                </c:pt>
                <c:pt idx="72">
                  <c:v>3733.9960000000001</c:v>
                </c:pt>
                <c:pt idx="73">
                  <c:v>3767.1039999999998</c:v>
                </c:pt>
                <c:pt idx="74">
                  <c:v>3853.2820000000002</c:v>
                </c:pt>
                <c:pt idx="75">
                  <c:v>3968.9780000000001</c:v>
                </c:pt>
                <c:pt idx="76">
                  <c:v>4155.0919999999996</c:v>
                </c:pt>
                <c:pt idx="77">
                  <c:v>4240.72</c:v>
                </c:pt>
                <c:pt idx="78">
                  <c:v>4252.8729999999996</c:v>
                </c:pt>
                <c:pt idx="79">
                  <c:v>4267.2889999999998</c:v>
                </c:pt>
                <c:pt idx="80">
                  <c:v>4309.24</c:v>
                </c:pt>
                <c:pt idx="81">
                  <c:v>4259.3500000000004</c:v>
                </c:pt>
                <c:pt idx="82">
                  <c:v>4179.4849999999997</c:v>
                </c:pt>
                <c:pt idx="83">
                  <c:v>4056.2570000000001</c:v>
                </c:pt>
                <c:pt idx="84">
                  <c:v>3887.3240000000001</c:v>
                </c:pt>
                <c:pt idx="85">
                  <c:v>3794.7069999999999</c:v>
                </c:pt>
                <c:pt idx="86">
                  <c:v>3663.3040000000001</c:v>
                </c:pt>
                <c:pt idx="87">
                  <c:v>3533.8820000000001</c:v>
                </c:pt>
                <c:pt idx="88">
                  <c:v>3393.9839999999999</c:v>
                </c:pt>
                <c:pt idx="89">
                  <c:v>3254.3960000000002</c:v>
                </c:pt>
                <c:pt idx="90">
                  <c:v>3128.067</c:v>
                </c:pt>
                <c:pt idx="91">
                  <c:v>3013.3470000000002</c:v>
                </c:pt>
                <c:pt idx="92">
                  <c:v>2826.2379999999998</c:v>
                </c:pt>
                <c:pt idx="93">
                  <c:v>2721.7649999999999</c:v>
                </c:pt>
                <c:pt idx="94">
                  <c:v>2633.2179999999998</c:v>
                </c:pt>
                <c:pt idx="95">
                  <c:v>2557.96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1C-40B9-8732-31E4A672B97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247</c:v>
                </c:pt>
                <c:pt idx="1">
                  <c:v>247</c:v>
                </c:pt>
                <c:pt idx="2">
                  <c:v>247</c:v>
                </c:pt>
                <c:pt idx="3">
                  <c:v>247</c:v>
                </c:pt>
                <c:pt idx="4">
                  <c:v>231</c:v>
                </c:pt>
                <c:pt idx="5">
                  <c:v>231</c:v>
                </c:pt>
                <c:pt idx="6">
                  <c:v>231</c:v>
                </c:pt>
                <c:pt idx="7">
                  <c:v>231</c:v>
                </c:pt>
                <c:pt idx="8">
                  <c:v>223</c:v>
                </c:pt>
                <c:pt idx="9">
                  <c:v>223</c:v>
                </c:pt>
                <c:pt idx="10">
                  <c:v>223</c:v>
                </c:pt>
                <c:pt idx="11">
                  <c:v>223</c:v>
                </c:pt>
                <c:pt idx="12">
                  <c:v>216</c:v>
                </c:pt>
                <c:pt idx="13">
                  <c:v>216</c:v>
                </c:pt>
                <c:pt idx="14">
                  <c:v>216</c:v>
                </c:pt>
                <c:pt idx="15">
                  <c:v>216</c:v>
                </c:pt>
                <c:pt idx="16">
                  <c:v>236</c:v>
                </c:pt>
                <c:pt idx="17">
                  <c:v>236</c:v>
                </c:pt>
                <c:pt idx="18">
                  <c:v>236</c:v>
                </c:pt>
                <c:pt idx="19">
                  <c:v>236</c:v>
                </c:pt>
                <c:pt idx="20">
                  <c:v>268</c:v>
                </c:pt>
                <c:pt idx="21">
                  <c:v>268</c:v>
                </c:pt>
                <c:pt idx="22">
                  <c:v>268</c:v>
                </c:pt>
                <c:pt idx="23">
                  <c:v>268</c:v>
                </c:pt>
                <c:pt idx="24">
                  <c:v>317</c:v>
                </c:pt>
                <c:pt idx="25">
                  <c:v>317</c:v>
                </c:pt>
                <c:pt idx="26">
                  <c:v>317</c:v>
                </c:pt>
                <c:pt idx="27">
                  <c:v>317</c:v>
                </c:pt>
                <c:pt idx="28">
                  <c:v>347</c:v>
                </c:pt>
                <c:pt idx="29">
                  <c:v>347</c:v>
                </c:pt>
                <c:pt idx="30">
                  <c:v>347</c:v>
                </c:pt>
                <c:pt idx="31">
                  <c:v>347</c:v>
                </c:pt>
                <c:pt idx="32">
                  <c:v>355</c:v>
                </c:pt>
                <c:pt idx="33">
                  <c:v>355</c:v>
                </c:pt>
                <c:pt idx="34">
                  <c:v>355</c:v>
                </c:pt>
                <c:pt idx="35">
                  <c:v>355</c:v>
                </c:pt>
                <c:pt idx="36">
                  <c:v>361</c:v>
                </c:pt>
                <c:pt idx="37">
                  <c:v>361</c:v>
                </c:pt>
                <c:pt idx="38">
                  <c:v>361</c:v>
                </c:pt>
                <c:pt idx="39">
                  <c:v>361</c:v>
                </c:pt>
                <c:pt idx="40">
                  <c:v>364</c:v>
                </c:pt>
                <c:pt idx="41">
                  <c:v>364</c:v>
                </c:pt>
                <c:pt idx="42">
                  <c:v>364</c:v>
                </c:pt>
                <c:pt idx="43">
                  <c:v>364</c:v>
                </c:pt>
                <c:pt idx="44">
                  <c:v>367</c:v>
                </c:pt>
                <c:pt idx="45">
                  <c:v>367</c:v>
                </c:pt>
                <c:pt idx="46">
                  <c:v>367</c:v>
                </c:pt>
                <c:pt idx="47">
                  <c:v>367</c:v>
                </c:pt>
                <c:pt idx="48">
                  <c:v>374</c:v>
                </c:pt>
                <c:pt idx="49">
                  <c:v>374</c:v>
                </c:pt>
                <c:pt idx="50">
                  <c:v>374</c:v>
                </c:pt>
                <c:pt idx="51">
                  <c:v>374</c:v>
                </c:pt>
                <c:pt idx="52">
                  <c:v>332</c:v>
                </c:pt>
                <c:pt idx="53">
                  <c:v>332</c:v>
                </c:pt>
                <c:pt idx="54">
                  <c:v>332</c:v>
                </c:pt>
                <c:pt idx="55">
                  <c:v>332</c:v>
                </c:pt>
                <c:pt idx="56">
                  <c:v>328</c:v>
                </c:pt>
                <c:pt idx="57">
                  <c:v>328</c:v>
                </c:pt>
                <c:pt idx="58">
                  <c:v>328</c:v>
                </c:pt>
                <c:pt idx="59">
                  <c:v>328</c:v>
                </c:pt>
                <c:pt idx="60">
                  <c:v>333</c:v>
                </c:pt>
                <c:pt idx="61">
                  <c:v>333</c:v>
                </c:pt>
                <c:pt idx="62">
                  <c:v>333</c:v>
                </c:pt>
                <c:pt idx="63">
                  <c:v>333</c:v>
                </c:pt>
                <c:pt idx="64">
                  <c:v>343</c:v>
                </c:pt>
                <c:pt idx="65">
                  <c:v>343</c:v>
                </c:pt>
                <c:pt idx="66">
                  <c:v>343</c:v>
                </c:pt>
                <c:pt idx="67">
                  <c:v>343</c:v>
                </c:pt>
                <c:pt idx="68">
                  <c:v>372</c:v>
                </c:pt>
                <c:pt idx="69">
                  <c:v>372</c:v>
                </c:pt>
                <c:pt idx="70">
                  <c:v>372</c:v>
                </c:pt>
                <c:pt idx="71">
                  <c:v>372</c:v>
                </c:pt>
                <c:pt idx="72">
                  <c:v>399</c:v>
                </c:pt>
                <c:pt idx="73">
                  <c:v>399</c:v>
                </c:pt>
                <c:pt idx="74">
                  <c:v>399</c:v>
                </c:pt>
                <c:pt idx="75">
                  <c:v>399</c:v>
                </c:pt>
                <c:pt idx="76">
                  <c:v>422</c:v>
                </c:pt>
                <c:pt idx="77">
                  <c:v>422</c:v>
                </c:pt>
                <c:pt idx="78">
                  <c:v>422</c:v>
                </c:pt>
                <c:pt idx="79">
                  <c:v>422</c:v>
                </c:pt>
                <c:pt idx="80">
                  <c:v>411</c:v>
                </c:pt>
                <c:pt idx="81">
                  <c:v>411</c:v>
                </c:pt>
                <c:pt idx="82">
                  <c:v>411</c:v>
                </c:pt>
                <c:pt idx="83">
                  <c:v>411</c:v>
                </c:pt>
                <c:pt idx="84">
                  <c:v>372</c:v>
                </c:pt>
                <c:pt idx="85">
                  <c:v>372</c:v>
                </c:pt>
                <c:pt idx="86">
                  <c:v>372</c:v>
                </c:pt>
                <c:pt idx="87">
                  <c:v>372</c:v>
                </c:pt>
                <c:pt idx="88">
                  <c:v>332</c:v>
                </c:pt>
                <c:pt idx="89">
                  <c:v>332</c:v>
                </c:pt>
                <c:pt idx="90">
                  <c:v>332</c:v>
                </c:pt>
                <c:pt idx="91">
                  <c:v>332</c:v>
                </c:pt>
                <c:pt idx="92">
                  <c:v>298</c:v>
                </c:pt>
                <c:pt idx="93">
                  <c:v>298</c:v>
                </c:pt>
                <c:pt idx="94">
                  <c:v>298</c:v>
                </c:pt>
                <c:pt idx="95">
                  <c:v>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1C-40B9-8732-31E4A672B97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B1C-40B9-8732-31E4A672B97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12">
                  <c:v>11</c:v>
                </c:pt>
                <c:pt idx="13">
                  <c:v>11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20</c:v>
                </c:pt>
                <c:pt idx="52">
                  <c:v>20</c:v>
                </c:pt>
                <c:pt idx="53">
                  <c:v>20</c:v>
                </c:pt>
                <c:pt idx="54">
                  <c:v>20</c:v>
                </c:pt>
                <c:pt idx="55">
                  <c:v>20</c:v>
                </c:pt>
                <c:pt idx="56">
                  <c:v>20</c:v>
                </c:pt>
                <c:pt idx="57">
                  <c:v>20</c:v>
                </c:pt>
                <c:pt idx="58">
                  <c:v>20</c:v>
                </c:pt>
                <c:pt idx="59">
                  <c:v>18.899999999999999</c:v>
                </c:pt>
                <c:pt idx="60">
                  <c:v>13.3</c:v>
                </c:pt>
                <c:pt idx="61">
                  <c:v>11</c:v>
                </c:pt>
                <c:pt idx="62">
                  <c:v>11</c:v>
                </c:pt>
                <c:pt idx="63">
                  <c:v>11</c:v>
                </c:pt>
                <c:pt idx="64">
                  <c:v>11</c:v>
                </c:pt>
                <c:pt idx="65">
                  <c:v>11</c:v>
                </c:pt>
                <c:pt idx="66">
                  <c:v>11</c:v>
                </c:pt>
                <c:pt idx="67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B1C-40B9-8732-31E4A672B97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0">
                  <c:v>220</c:v>
                </c:pt>
                <c:pt idx="41">
                  <c:v>220</c:v>
                </c:pt>
                <c:pt idx="42">
                  <c:v>220</c:v>
                </c:pt>
                <c:pt idx="43">
                  <c:v>220</c:v>
                </c:pt>
                <c:pt idx="44">
                  <c:v>220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220</c:v>
                </c:pt>
                <c:pt idx="50">
                  <c:v>220</c:v>
                </c:pt>
                <c:pt idx="51">
                  <c:v>220</c:v>
                </c:pt>
                <c:pt idx="52">
                  <c:v>220</c:v>
                </c:pt>
                <c:pt idx="53">
                  <c:v>220</c:v>
                </c:pt>
                <c:pt idx="54">
                  <c:v>220</c:v>
                </c:pt>
                <c:pt idx="55">
                  <c:v>220</c:v>
                </c:pt>
                <c:pt idx="56">
                  <c:v>220</c:v>
                </c:pt>
                <c:pt idx="57">
                  <c:v>220</c:v>
                </c:pt>
                <c:pt idx="58">
                  <c:v>220</c:v>
                </c:pt>
                <c:pt idx="59">
                  <c:v>220</c:v>
                </c:pt>
                <c:pt idx="60">
                  <c:v>220</c:v>
                </c:pt>
                <c:pt idx="61">
                  <c:v>220</c:v>
                </c:pt>
                <c:pt idx="62">
                  <c:v>220</c:v>
                </c:pt>
                <c:pt idx="63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B1C-40B9-8732-31E4A672B97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B1C-40B9-8732-31E4A672B97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B1C-40B9-8732-31E4A672B97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7B1C-40B9-8732-31E4A672B97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805</c:v>
                </c:pt>
                <c:pt idx="1">
                  <c:v>805</c:v>
                </c:pt>
                <c:pt idx="2">
                  <c:v>805</c:v>
                </c:pt>
                <c:pt idx="3">
                  <c:v>805</c:v>
                </c:pt>
                <c:pt idx="4">
                  <c:v>709</c:v>
                </c:pt>
                <c:pt idx="5">
                  <c:v>709</c:v>
                </c:pt>
                <c:pt idx="6">
                  <c:v>709</c:v>
                </c:pt>
                <c:pt idx="7">
                  <c:v>709</c:v>
                </c:pt>
                <c:pt idx="8">
                  <c:v>621.70000000000005</c:v>
                </c:pt>
                <c:pt idx="9">
                  <c:v>621.70000000000005</c:v>
                </c:pt>
                <c:pt idx="10">
                  <c:v>621.70000000000005</c:v>
                </c:pt>
                <c:pt idx="11">
                  <c:v>621.70000000000005</c:v>
                </c:pt>
                <c:pt idx="12">
                  <c:v>574.5</c:v>
                </c:pt>
                <c:pt idx="13">
                  <c:v>574.5</c:v>
                </c:pt>
                <c:pt idx="14">
                  <c:v>574.5</c:v>
                </c:pt>
                <c:pt idx="15">
                  <c:v>574.5</c:v>
                </c:pt>
                <c:pt idx="16">
                  <c:v>649</c:v>
                </c:pt>
                <c:pt idx="17">
                  <c:v>649</c:v>
                </c:pt>
                <c:pt idx="18">
                  <c:v>649</c:v>
                </c:pt>
                <c:pt idx="19">
                  <c:v>649</c:v>
                </c:pt>
                <c:pt idx="20">
                  <c:v>422</c:v>
                </c:pt>
                <c:pt idx="21">
                  <c:v>422</c:v>
                </c:pt>
                <c:pt idx="22">
                  <c:v>422</c:v>
                </c:pt>
                <c:pt idx="23">
                  <c:v>422</c:v>
                </c:pt>
                <c:pt idx="24">
                  <c:v>575.4</c:v>
                </c:pt>
                <c:pt idx="25">
                  <c:v>575.4</c:v>
                </c:pt>
                <c:pt idx="26">
                  <c:v>575.4</c:v>
                </c:pt>
                <c:pt idx="27">
                  <c:v>575.4</c:v>
                </c:pt>
                <c:pt idx="28">
                  <c:v>571</c:v>
                </c:pt>
                <c:pt idx="29">
                  <c:v>571</c:v>
                </c:pt>
                <c:pt idx="30">
                  <c:v>571</c:v>
                </c:pt>
                <c:pt idx="31">
                  <c:v>571</c:v>
                </c:pt>
                <c:pt idx="32">
                  <c:v>741</c:v>
                </c:pt>
                <c:pt idx="33">
                  <c:v>741</c:v>
                </c:pt>
                <c:pt idx="34">
                  <c:v>792.6</c:v>
                </c:pt>
                <c:pt idx="35">
                  <c:v>1178.7</c:v>
                </c:pt>
                <c:pt idx="36">
                  <c:v>1605.4</c:v>
                </c:pt>
                <c:pt idx="37">
                  <c:v>1735</c:v>
                </c:pt>
                <c:pt idx="38">
                  <c:v>1909.9</c:v>
                </c:pt>
                <c:pt idx="39">
                  <c:v>2042.6</c:v>
                </c:pt>
                <c:pt idx="40">
                  <c:v>2115</c:v>
                </c:pt>
                <c:pt idx="41">
                  <c:v>2115</c:v>
                </c:pt>
                <c:pt idx="42">
                  <c:v>2017.1</c:v>
                </c:pt>
                <c:pt idx="43">
                  <c:v>1899.4</c:v>
                </c:pt>
                <c:pt idx="44">
                  <c:v>1448</c:v>
                </c:pt>
                <c:pt idx="45">
                  <c:v>1359.3</c:v>
                </c:pt>
                <c:pt idx="46">
                  <c:v>1161.3</c:v>
                </c:pt>
                <c:pt idx="47">
                  <c:v>804</c:v>
                </c:pt>
                <c:pt idx="48">
                  <c:v>803</c:v>
                </c:pt>
                <c:pt idx="49">
                  <c:v>803</c:v>
                </c:pt>
                <c:pt idx="50">
                  <c:v>803</c:v>
                </c:pt>
                <c:pt idx="51">
                  <c:v>803</c:v>
                </c:pt>
                <c:pt idx="52">
                  <c:v>849.6</c:v>
                </c:pt>
                <c:pt idx="53">
                  <c:v>849.6</c:v>
                </c:pt>
                <c:pt idx="54">
                  <c:v>849.6</c:v>
                </c:pt>
                <c:pt idx="55">
                  <c:v>849.6</c:v>
                </c:pt>
                <c:pt idx="56">
                  <c:v>850</c:v>
                </c:pt>
                <c:pt idx="57">
                  <c:v>850</c:v>
                </c:pt>
                <c:pt idx="58">
                  <c:v>850</c:v>
                </c:pt>
                <c:pt idx="59">
                  <c:v>850</c:v>
                </c:pt>
                <c:pt idx="60">
                  <c:v>885</c:v>
                </c:pt>
                <c:pt idx="61">
                  <c:v>885</c:v>
                </c:pt>
                <c:pt idx="62">
                  <c:v>885</c:v>
                </c:pt>
                <c:pt idx="63">
                  <c:v>885</c:v>
                </c:pt>
                <c:pt idx="64">
                  <c:v>925</c:v>
                </c:pt>
                <c:pt idx="65">
                  <c:v>925</c:v>
                </c:pt>
                <c:pt idx="66">
                  <c:v>925</c:v>
                </c:pt>
                <c:pt idx="67">
                  <c:v>925</c:v>
                </c:pt>
                <c:pt idx="68">
                  <c:v>695</c:v>
                </c:pt>
                <c:pt idx="69">
                  <c:v>695</c:v>
                </c:pt>
                <c:pt idx="70">
                  <c:v>695</c:v>
                </c:pt>
                <c:pt idx="71">
                  <c:v>695</c:v>
                </c:pt>
                <c:pt idx="72">
                  <c:v>687</c:v>
                </c:pt>
                <c:pt idx="73">
                  <c:v>687</c:v>
                </c:pt>
                <c:pt idx="74">
                  <c:v>687</c:v>
                </c:pt>
                <c:pt idx="75">
                  <c:v>687</c:v>
                </c:pt>
                <c:pt idx="76">
                  <c:v>631</c:v>
                </c:pt>
                <c:pt idx="77">
                  <c:v>631</c:v>
                </c:pt>
                <c:pt idx="78">
                  <c:v>775.6</c:v>
                </c:pt>
                <c:pt idx="79">
                  <c:v>994.8</c:v>
                </c:pt>
                <c:pt idx="80">
                  <c:v>1201.5999999999999</c:v>
                </c:pt>
                <c:pt idx="81">
                  <c:v>1162.4000000000001</c:v>
                </c:pt>
                <c:pt idx="82">
                  <c:v>1163.3</c:v>
                </c:pt>
                <c:pt idx="83">
                  <c:v>1152.5999999999999</c:v>
                </c:pt>
                <c:pt idx="84">
                  <c:v>1600.7</c:v>
                </c:pt>
                <c:pt idx="85">
                  <c:v>1547.3</c:v>
                </c:pt>
                <c:pt idx="86">
                  <c:v>1554.4</c:v>
                </c:pt>
                <c:pt idx="87">
                  <c:v>1038.3</c:v>
                </c:pt>
                <c:pt idx="88">
                  <c:v>1473.8</c:v>
                </c:pt>
                <c:pt idx="89">
                  <c:v>1153.9000000000001</c:v>
                </c:pt>
                <c:pt idx="90">
                  <c:v>1072.8</c:v>
                </c:pt>
                <c:pt idx="91">
                  <c:v>1015.7</c:v>
                </c:pt>
                <c:pt idx="92">
                  <c:v>1304</c:v>
                </c:pt>
                <c:pt idx="93">
                  <c:v>1152.9000000000001</c:v>
                </c:pt>
                <c:pt idx="94">
                  <c:v>965</c:v>
                </c:pt>
                <c:pt idx="95">
                  <c:v>921.3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B1C-40B9-8732-31E4A672B97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54</c:v>
                </c:pt>
                <c:pt idx="24">
                  <c:v>52.847999999999999</c:v>
                </c:pt>
                <c:pt idx="25">
                  <c:v>51.316000000000003</c:v>
                </c:pt>
                <c:pt idx="26">
                  <c:v>48.844000000000001</c:v>
                </c:pt>
                <c:pt idx="27">
                  <c:v>45.204000000000001</c:v>
                </c:pt>
                <c:pt idx="28">
                  <c:v>40.619999999999997</c:v>
                </c:pt>
                <c:pt idx="29">
                  <c:v>36.015999999999998</c:v>
                </c:pt>
                <c:pt idx="30">
                  <c:v>31.224</c:v>
                </c:pt>
                <c:pt idx="31">
                  <c:v>25.423999999999999</c:v>
                </c:pt>
                <c:pt idx="32">
                  <c:v>18.648</c:v>
                </c:pt>
                <c:pt idx="33">
                  <c:v>12.412000000000001</c:v>
                </c:pt>
                <c:pt idx="34">
                  <c:v>7.34</c:v>
                </c:pt>
                <c:pt idx="35">
                  <c:v>3.1240000000000001</c:v>
                </c:pt>
                <c:pt idx="59">
                  <c:v>0.84399999999999997</c:v>
                </c:pt>
                <c:pt idx="60">
                  <c:v>3.5880000000000001</c:v>
                </c:pt>
                <c:pt idx="61">
                  <c:v>6.508</c:v>
                </c:pt>
                <c:pt idx="62">
                  <c:v>9.5519999999999996</c:v>
                </c:pt>
                <c:pt idx="63">
                  <c:v>12.715999999999999</c:v>
                </c:pt>
                <c:pt idx="64">
                  <c:v>16.007999999999999</c:v>
                </c:pt>
                <c:pt idx="65">
                  <c:v>19.463999999999999</c:v>
                </c:pt>
                <c:pt idx="66">
                  <c:v>23.655999999999999</c:v>
                </c:pt>
                <c:pt idx="67">
                  <c:v>29.064</c:v>
                </c:pt>
                <c:pt idx="68">
                  <c:v>35.043999999999997</c:v>
                </c:pt>
                <c:pt idx="69">
                  <c:v>39.82</c:v>
                </c:pt>
                <c:pt idx="70">
                  <c:v>43.204000000000001</c:v>
                </c:pt>
                <c:pt idx="71">
                  <c:v>46.043999999999997</c:v>
                </c:pt>
                <c:pt idx="72">
                  <c:v>48.808</c:v>
                </c:pt>
                <c:pt idx="73">
                  <c:v>51.048000000000002</c:v>
                </c:pt>
                <c:pt idx="74">
                  <c:v>52.58</c:v>
                </c:pt>
                <c:pt idx="75">
                  <c:v>53.472000000000001</c:v>
                </c:pt>
                <c:pt idx="76">
                  <c:v>54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B1C-40B9-8732-31E4A672B97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12">
                  <c:v>11</c:v>
                </c:pt>
                <c:pt idx="13">
                  <c:v>11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20</c:v>
                </c:pt>
                <c:pt idx="52">
                  <c:v>20</c:v>
                </c:pt>
                <c:pt idx="53">
                  <c:v>20</c:v>
                </c:pt>
                <c:pt idx="54">
                  <c:v>20</c:v>
                </c:pt>
                <c:pt idx="55">
                  <c:v>20</c:v>
                </c:pt>
                <c:pt idx="56">
                  <c:v>20</c:v>
                </c:pt>
                <c:pt idx="57">
                  <c:v>20</c:v>
                </c:pt>
                <c:pt idx="58">
                  <c:v>20</c:v>
                </c:pt>
                <c:pt idx="59">
                  <c:v>18.899999999999999</c:v>
                </c:pt>
                <c:pt idx="60">
                  <c:v>13.3</c:v>
                </c:pt>
                <c:pt idx="61">
                  <c:v>11</c:v>
                </c:pt>
                <c:pt idx="62">
                  <c:v>11</c:v>
                </c:pt>
                <c:pt idx="63">
                  <c:v>11</c:v>
                </c:pt>
                <c:pt idx="64">
                  <c:v>11</c:v>
                </c:pt>
                <c:pt idx="65">
                  <c:v>11</c:v>
                </c:pt>
                <c:pt idx="66">
                  <c:v>11</c:v>
                </c:pt>
                <c:pt idx="67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B1C-40B9-8732-31E4A672B97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7B1C-40B9-8732-31E4A672B9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118.35</c:v>
                </c:pt>
                <c:pt idx="1">
                  <c:v>121.58</c:v>
                </c:pt>
                <c:pt idx="2">
                  <c:v>121.97</c:v>
                </c:pt>
                <c:pt idx="3">
                  <c:v>121.31</c:v>
                </c:pt>
                <c:pt idx="4">
                  <c:v>118.73</c:v>
                </c:pt>
                <c:pt idx="5">
                  <c:v>118.3</c:v>
                </c:pt>
                <c:pt idx="6">
                  <c:v>116.1</c:v>
                </c:pt>
                <c:pt idx="7">
                  <c:v>114.38</c:v>
                </c:pt>
                <c:pt idx="8">
                  <c:v>118.24</c:v>
                </c:pt>
                <c:pt idx="9">
                  <c:v>112.94</c:v>
                </c:pt>
                <c:pt idx="10">
                  <c:v>111.53</c:v>
                </c:pt>
                <c:pt idx="11">
                  <c:v>110.79</c:v>
                </c:pt>
                <c:pt idx="12">
                  <c:v>109.69</c:v>
                </c:pt>
                <c:pt idx="13">
                  <c:v>108.93</c:v>
                </c:pt>
                <c:pt idx="14">
                  <c:v>108.98</c:v>
                </c:pt>
                <c:pt idx="15">
                  <c:v>111.4</c:v>
                </c:pt>
                <c:pt idx="16">
                  <c:v>110.37</c:v>
                </c:pt>
                <c:pt idx="17">
                  <c:v>111.12</c:v>
                </c:pt>
                <c:pt idx="18">
                  <c:v>112.4</c:v>
                </c:pt>
                <c:pt idx="19">
                  <c:v>120.92</c:v>
                </c:pt>
                <c:pt idx="20">
                  <c:v>119.25</c:v>
                </c:pt>
                <c:pt idx="21">
                  <c:v>121.97</c:v>
                </c:pt>
                <c:pt idx="22">
                  <c:v>128.93</c:v>
                </c:pt>
                <c:pt idx="23">
                  <c:v>143.77000000000001</c:v>
                </c:pt>
                <c:pt idx="24">
                  <c:v>140.30000000000001</c:v>
                </c:pt>
                <c:pt idx="25">
                  <c:v>144.22999999999999</c:v>
                </c:pt>
                <c:pt idx="26">
                  <c:v>157.44</c:v>
                </c:pt>
                <c:pt idx="27">
                  <c:v>177.64</c:v>
                </c:pt>
                <c:pt idx="28">
                  <c:v>183.23</c:v>
                </c:pt>
                <c:pt idx="29">
                  <c:v>179.44</c:v>
                </c:pt>
                <c:pt idx="30">
                  <c:v>150.81</c:v>
                </c:pt>
                <c:pt idx="31">
                  <c:v>118.98</c:v>
                </c:pt>
                <c:pt idx="32">
                  <c:v>114.43</c:v>
                </c:pt>
                <c:pt idx="33">
                  <c:v>79.86</c:v>
                </c:pt>
                <c:pt idx="34">
                  <c:v>71.59</c:v>
                </c:pt>
                <c:pt idx="35">
                  <c:v>11</c:v>
                </c:pt>
                <c:pt idx="36">
                  <c:v>8.43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-0.09</c:v>
                </c:pt>
                <c:pt idx="47">
                  <c:v>-1</c:v>
                </c:pt>
                <c:pt idx="48">
                  <c:v>-0.2</c:v>
                </c:pt>
                <c:pt idx="49">
                  <c:v>-1.99</c:v>
                </c:pt>
                <c:pt idx="50">
                  <c:v>-4.74</c:v>
                </c:pt>
                <c:pt idx="51">
                  <c:v>-5.1100000000000003</c:v>
                </c:pt>
                <c:pt idx="52">
                  <c:v>-4.6900000000000004</c:v>
                </c:pt>
                <c:pt idx="53">
                  <c:v>-5</c:v>
                </c:pt>
                <c:pt idx="54">
                  <c:v>-5.3</c:v>
                </c:pt>
                <c:pt idx="55">
                  <c:v>-5</c:v>
                </c:pt>
                <c:pt idx="56">
                  <c:v>-3.92</c:v>
                </c:pt>
                <c:pt idx="57">
                  <c:v>-3.92</c:v>
                </c:pt>
                <c:pt idx="58">
                  <c:v>-3.92</c:v>
                </c:pt>
                <c:pt idx="59">
                  <c:v>-2</c:v>
                </c:pt>
                <c:pt idx="60">
                  <c:v>-1.01</c:v>
                </c:pt>
                <c:pt idx="61">
                  <c:v>-1.01</c:v>
                </c:pt>
                <c:pt idx="62">
                  <c:v>-0.24</c:v>
                </c:pt>
                <c:pt idx="63">
                  <c:v>-0.01</c:v>
                </c:pt>
                <c:pt idx="64">
                  <c:v>-0.15</c:v>
                </c:pt>
                <c:pt idx="65">
                  <c:v>0</c:v>
                </c:pt>
                <c:pt idx="66">
                  <c:v>0.01</c:v>
                </c:pt>
                <c:pt idx="67">
                  <c:v>17.760000000000002</c:v>
                </c:pt>
                <c:pt idx="68">
                  <c:v>12.35</c:v>
                </c:pt>
                <c:pt idx="69">
                  <c:v>74.7</c:v>
                </c:pt>
                <c:pt idx="70">
                  <c:v>114.34</c:v>
                </c:pt>
                <c:pt idx="71">
                  <c:v>142.4</c:v>
                </c:pt>
                <c:pt idx="72">
                  <c:v>123.07</c:v>
                </c:pt>
                <c:pt idx="73">
                  <c:v>160.19999999999999</c:v>
                </c:pt>
                <c:pt idx="74">
                  <c:v>159.84</c:v>
                </c:pt>
                <c:pt idx="75">
                  <c:v>195.95</c:v>
                </c:pt>
                <c:pt idx="76">
                  <c:v>158.02000000000001</c:v>
                </c:pt>
                <c:pt idx="77">
                  <c:v>160.13</c:v>
                </c:pt>
                <c:pt idx="78">
                  <c:v>191.71</c:v>
                </c:pt>
                <c:pt idx="79">
                  <c:v>204.5</c:v>
                </c:pt>
                <c:pt idx="80">
                  <c:v>163.78</c:v>
                </c:pt>
                <c:pt idx="81">
                  <c:v>146.54</c:v>
                </c:pt>
                <c:pt idx="82">
                  <c:v>136.37</c:v>
                </c:pt>
                <c:pt idx="83">
                  <c:v>136.51</c:v>
                </c:pt>
                <c:pt idx="84">
                  <c:v>175.63</c:v>
                </c:pt>
                <c:pt idx="85">
                  <c:v>145.88999999999999</c:v>
                </c:pt>
                <c:pt idx="86">
                  <c:v>138.16</c:v>
                </c:pt>
                <c:pt idx="87">
                  <c:v>122.4</c:v>
                </c:pt>
                <c:pt idx="88">
                  <c:v>138.28</c:v>
                </c:pt>
                <c:pt idx="89">
                  <c:v>131.62</c:v>
                </c:pt>
                <c:pt idx="90">
                  <c:v>133.19999999999999</c:v>
                </c:pt>
                <c:pt idx="91">
                  <c:v>123.33</c:v>
                </c:pt>
                <c:pt idx="92">
                  <c:v>130.9</c:v>
                </c:pt>
                <c:pt idx="93">
                  <c:v>120.45</c:v>
                </c:pt>
                <c:pt idx="94">
                  <c:v>117.02</c:v>
                </c:pt>
                <c:pt idx="95">
                  <c:v>115.35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B1C-40B9-8732-31E4A672B9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5539.1409999999996</v>
      </c>
      <c r="C5" s="25">
        <v>5460.3959999999997</v>
      </c>
      <c r="D5" s="25">
        <v>5406.45</v>
      </c>
      <c r="E5" s="25">
        <v>5375.1570000000002</v>
      </c>
      <c r="F5" s="25">
        <v>5237.6779999999999</v>
      </c>
      <c r="G5" s="25">
        <v>5225.0249999999996</v>
      </c>
      <c r="H5" s="25">
        <v>5198.5730000000003</v>
      </c>
      <c r="I5" s="25">
        <v>5176.1899999999996</v>
      </c>
      <c r="J5" s="25">
        <v>5047.6040000000003</v>
      </c>
      <c r="K5" s="25">
        <v>5026.9290000000001</v>
      </c>
      <c r="L5" s="25">
        <v>5016.8829999999998</v>
      </c>
      <c r="M5" s="25">
        <v>5009.0810000000001</v>
      </c>
      <c r="N5" s="25">
        <v>4951.7299999999996</v>
      </c>
      <c r="O5" s="25">
        <v>4949.1170000000002</v>
      </c>
      <c r="P5" s="25">
        <v>4957.6570000000002</v>
      </c>
      <c r="Q5" s="25">
        <v>4950.1459999999997</v>
      </c>
      <c r="R5" s="25">
        <v>5072.2340000000004</v>
      </c>
      <c r="S5" s="25">
        <v>5103.9560000000001</v>
      </c>
      <c r="T5" s="25">
        <v>5152.8059999999996</v>
      </c>
      <c r="U5" s="25">
        <v>5206.6350000000002</v>
      </c>
      <c r="V5" s="25">
        <v>5173.1989999999996</v>
      </c>
      <c r="W5" s="25">
        <v>5282.8509999999997</v>
      </c>
      <c r="X5" s="25">
        <v>5376.6440000000002</v>
      </c>
      <c r="Y5" s="25">
        <v>5480.6850000000004</v>
      </c>
      <c r="Z5" s="25">
        <v>5949.0280000000002</v>
      </c>
      <c r="AA5" s="25">
        <v>6104.5450000000001</v>
      </c>
      <c r="AB5" s="25">
        <v>6213.2169999999996</v>
      </c>
      <c r="AC5" s="25">
        <v>6278.9780000000001</v>
      </c>
      <c r="AD5" s="25">
        <v>6426.9380000000001</v>
      </c>
      <c r="AE5" s="25">
        <v>6565.7780000000002</v>
      </c>
      <c r="AF5" s="25">
        <v>6648.8450000000003</v>
      </c>
      <c r="AG5" s="25">
        <v>6746.268</v>
      </c>
      <c r="AH5" s="25">
        <v>6907.7619999999997</v>
      </c>
      <c r="AI5" s="25">
        <v>6950.6639999999998</v>
      </c>
      <c r="AJ5" s="25">
        <v>7008.7870000000003</v>
      </c>
      <c r="AK5" s="25">
        <v>7412.89</v>
      </c>
      <c r="AL5" s="25">
        <v>7799.7939999999999</v>
      </c>
      <c r="AM5" s="25">
        <v>7922.5039999999999</v>
      </c>
      <c r="AN5" s="25">
        <v>8090.6509999999998</v>
      </c>
      <c r="AO5" s="25">
        <v>8235.0679999999993</v>
      </c>
      <c r="AP5" s="25">
        <v>8337.9399999999987</v>
      </c>
      <c r="AQ5" s="25">
        <v>8338.3739999999998</v>
      </c>
      <c r="AR5" s="25">
        <v>8237.1859999999997</v>
      </c>
      <c r="AS5" s="25">
        <v>8119.902</v>
      </c>
      <c r="AT5" s="25">
        <v>7625.259</v>
      </c>
      <c r="AU5" s="25">
        <v>7536.1989999999996</v>
      </c>
      <c r="AV5" s="25">
        <v>7351.8940000000002</v>
      </c>
      <c r="AW5" s="25">
        <v>7014.1940000000004</v>
      </c>
      <c r="AX5" s="25">
        <v>7008.3670000000002</v>
      </c>
      <c r="AY5" s="25">
        <v>6980.6350000000002</v>
      </c>
      <c r="AZ5" s="25">
        <v>6953.3270000000002</v>
      </c>
      <c r="BA5" s="25">
        <v>6923.0339999999997</v>
      </c>
      <c r="BB5" s="25">
        <v>6895.808</v>
      </c>
      <c r="BC5" s="25">
        <v>6856.0910000000003</v>
      </c>
      <c r="BD5" s="25">
        <v>6805.1369999999997</v>
      </c>
      <c r="BE5" s="25">
        <v>6761.8710000000001</v>
      </c>
      <c r="BF5" s="25">
        <v>6707.39</v>
      </c>
      <c r="BG5" s="25">
        <v>6664.0709999999999</v>
      </c>
      <c r="BH5" s="25">
        <v>6651.7749999999996</v>
      </c>
      <c r="BI5" s="25">
        <v>6628.17</v>
      </c>
      <c r="BJ5" s="25">
        <v>6697.56</v>
      </c>
      <c r="BK5" s="25">
        <v>6684.0420000000004</v>
      </c>
      <c r="BL5" s="25">
        <v>6682.66</v>
      </c>
      <c r="BM5" s="25">
        <v>6705.7070000000003</v>
      </c>
      <c r="BN5" s="25">
        <v>6680.9449999999997</v>
      </c>
      <c r="BO5" s="25">
        <v>6725.5370000000003</v>
      </c>
      <c r="BP5" s="25">
        <v>6789.1840000000002</v>
      </c>
      <c r="BQ5" s="25">
        <v>6840.951</v>
      </c>
      <c r="BR5" s="25">
        <v>6777.4480000000003</v>
      </c>
      <c r="BS5" s="25">
        <v>6843.66</v>
      </c>
      <c r="BT5" s="25">
        <v>6900.2550000000001</v>
      </c>
      <c r="BU5" s="25">
        <v>6942.8680000000004</v>
      </c>
      <c r="BV5" s="25">
        <v>7052.8919999999998</v>
      </c>
      <c r="BW5" s="25">
        <v>7092.0290000000005</v>
      </c>
      <c r="BX5" s="25">
        <v>7181.5990000000002</v>
      </c>
      <c r="BY5" s="25">
        <v>7302.8540000000003</v>
      </c>
      <c r="BZ5" s="25">
        <v>7469.8909999999996</v>
      </c>
      <c r="CA5" s="25">
        <v>7553.2259999999997</v>
      </c>
      <c r="CB5" s="25">
        <v>7697.3180000000002</v>
      </c>
      <c r="CC5" s="25">
        <v>7921.0889999999999</v>
      </c>
      <c r="CD5" s="25">
        <v>8124.3990000000003</v>
      </c>
      <c r="CE5" s="25">
        <v>8023.7479999999996</v>
      </c>
      <c r="CF5" s="25">
        <v>7920.8</v>
      </c>
      <c r="CG5" s="25">
        <v>7760.4030000000002</v>
      </c>
      <c r="CH5" s="25">
        <v>7884.0690000000004</v>
      </c>
      <c r="CI5" s="25">
        <v>7732.2430000000004</v>
      </c>
      <c r="CJ5" s="25">
        <v>7598.2860000000001</v>
      </c>
      <c r="CK5" s="25">
        <v>6939.1419999999998</v>
      </c>
      <c r="CL5" s="25">
        <v>7164.8130000000001</v>
      </c>
      <c r="CM5" s="25">
        <v>6699.6130000000003</v>
      </c>
      <c r="CN5" s="25">
        <v>6485.7209999999995</v>
      </c>
      <c r="CO5" s="25">
        <v>6303.232</v>
      </c>
      <c r="CP5" s="25">
        <v>6414.1970000000001</v>
      </c>
      <c r="CQ5" s="25">
        <v>6152.4260000000004</v>
      </c>
      <c r="CR5" s="25">
        <v>5877.1760000000004</v>
      </c>
      <c r="CS5" s="25">
        <v>5751.6149999999998</v>
      </c>
      <c r="CT5" s="26"/>
      <c r="CU5" s="26"/>
      <c r="CV5" s="26"/>
      <c r="CW5" s="27"/>
      <c r="CX5" s="28">
        <f t="array" ref="CX5">SUMPRODUCT(B5:CW5*0.25)</f>
        <v>158352.17650000003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118.35</v>
      </c>
      <c r="C8" s="37">
        <v>121.58</v>
      </c>
      <c r="D8" s="37">
        <v>121.97</v>
      </c>
      <c r="E8" s="37">
        <v>121.31</v>
      </c>
      <c r="F8" s="37">
        <v>118.73</v>
      </c>
      <c r="G8" s="37">
        <v>118.3</v>
      </c>
      <c r="H8" s="37">
        <v>116.1</v>
      </c>
      <c r="I8" s="37">
        <v>114.38</v>
      </c>
      <c r="J8" s="37">
        <v>118.24</v>
      </c>
      <c r="K8" s="37">
        <v>112.94</v>
      </c>
      <c r="L8" s="37">
        <v>111.53</v>
      </c>
      <c r="M8" s="37">
        <v>110.79</v>
      </c>
      <c r="N8" s="37">
        <v>109.69</v>
      </c>
      <c r="O8" s="37">
        <v>108.93</v>
      </c>
      <c r="P8" s="37">
        <v>108.98</v>
      </c>
      <c r="Q8" s="37">
        <v>111.4</v>
      </c>
      <c r="R8" s="37">
        <v>110.37</v>
      </c>
      <c r="S8" s="37">
        <v>111.12</v>
      </c>
      <c r="T8" s="37">
        <v>112.4</v>
      </c>
      <c r="U8" s="37">
        <v>120.92</v>
      </c>
      <c r="V8" s="37">
        <v>119.25</v>
      </c>
      <c r="W8" s="37">
        <v>121.97</v>
      </c>
      <c r="X8" s="37">
        <v>128.93</v>
      </c>
      <c r="Y8" s="37">
        <v>143.77000000000001</v>
      </c>
      <c r="Z8" s="37">
        <v>140.30000000000001</v>
      </c>
      <c r="AA8" s="37">
        <v>144.22999999999999</v>
      </c>
      <c r="AB8" s="37">
        <v>157.44</v>
      </c>
      <c r="AC8" s="37">
        <v>177.64</v>
      </c>
      <c r="AD8" s="37">
        <v>183.23</v>
      </c>
      <c r="AE8" s="37">
        <v>179.44</v>
      </c>
      <c r="AF8" s="37">
        <v>150.81</v>
      </c>
      <c r="AG8" s="37">
        <v>118.98</v>
      </c>
      <c r="AH8" s="37">
        <v>114.43</v>
      </c>
      <c r="AI8" s="37">
        <v>79.86</v>
      </c>
      <c r="AJ8" s="37">
        <v>71.59</v>
      </c>
      <c r="AK8" s="37">
        <v>11</v>
      </c>
      <c r="AL8" s="37">
        <v>8.43</v>
      </c>
      <c r="AM8" s="37">
        <v>0.01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-0.09</v>
      </c>
      <c r="AW8" s="37">
        <v>-1</v>
      </c>
      <c r="AX8" s="37">
        <v>-0.2</v>
      </c>
      <c r="AY8" s="37">
        <v>-1.99</v>
      </c>
      <c r="AZ8" s="37">
        <v>-4.74</v>
      </c>
      <c r="BA8" s="37">
        <v>-5.1100000000000003</v>
      </c>
      <c r="BB8" s="37">
        <v>-4.6900000000000004</v>
      </c>
      <c r="BC8" s="37">
        <v>-5</v>
      </c>
      <c r="BD8" s="37">
        <v>-5.3</v>
      </c>
      <c r="BE8" s="37">
        <v>-5</v>
      </c>
      <c r="BF8" s="37">
        <v>-3.92</v>
      </c>
      <c r="BG8" s="37">
        <v>-3.92</v>
      </c>
      <c r="BH8" s="37">
        <v>-3.92</v>
      </c>
      <c r="BI8" s="37">
        <v>-2</v>
      </c>
      <c r="BJ8" s="37">
        <v>-1.01</v>
      </c>
      <c r="BK8" s="37">
        <v>-1.01</v>
      </c>
      <c r="BL8" s="37">
        <v>-0.24</v>
      </c>
      <c r="BM8" s="37">
        <v>-0.01</v>
      </c>
      <c r="BN8" s="37">
        <v>-0.15</v>
      </c>
      <c r="BO8" s="37">
        <v>0</v>
      </c>
      <c r="BP8" s="37">
        <v>0.01</v>
      </c>
      <c r="BQ8" s="37">
        <v>17.760000000000002</v>
      </c>
      <c r="BR8" s="37">
        <v>12.35</v>
      </c>
      <c r="BS8" s="37">
        <v>74.7</v>
      </c>
      <c r="BT8" s="37">
        <v>114.34</v>
      </c>
      <c r="BU8" s="37">
        <v>142.4</v>
      </c>
      <c r="BV8" s="37">
        <v>123.07</v>
      </c>
      <c r="BW8" s="37">
        <v>160.19999999999999</v>
      </c>
      <c r="BX8" s="37">
        <v>159.84</v>
      </c>
      <c r="BY8" s="37">
        <v>195.95</v>
      </c>
      <c r="BZ8" s="37">
        <v>158.02000000000001</v>
      </c>
      <c r="CA8" s="37">
        <v>160.13</v>
      </c>
      <c r="CB8" s="37">
        <v>191.71</v>
      </c>
      <c r="CC8" s="37">
        <v>204.5</v>
      </c>
      <c r="CD8" s="37">
        <v>163.78</v>
      </c>
      <c r="CE8" s="37">
        <v>146.54</v>
      </c>
      <c r="CF8" s="37">
        <v>136.37</v>
      </c>
      <c r="CG8" s="37">
        <v>136.51</v>
      </c>
      <c r="CH8" s="37">
        <v>175.63</v>
      </c>
      <c r="CI8" s="37">
        <v>145.88999999999999</v>
      </c>
      <c r="CJ8" s="37">
        <v>138.16</v>
      </c>
      <c r="CK8" s="37">
        <v>122.4</v>
      </c>
      <c r="CL8" s="37">
        <v>138.28</v>
      </c>
      <c r="CM8" s="37">
        <v>131.62</v>
      </c>
      <c r="CN8" s="37">
        <v>133.19999999999999</v>
      </c>
      <c r="CO8" s="37">
        <v>123.33</v>
      </c>
      <c r="CP8" s="37">
        <v>130.9</v>
      </c>
      <c r="CQ8" s="37">
        <v>120.45</v>
      </c>
      <c r="CR8" s="37">
        <v>117.02</v>
      </c>
      <c r="CS8" s="37">
        <v>115.35</v>
      </c>
      <c r="CT8" s="38"/>
      <c r="CU8" s="38"/>
      <c r="CV8" s="38"/>
      <c r="CW8" s="39"/>
      <c r="CX8" s="40">
        <f>IF(SUM(B8:CW8)&lt;&gt;0,AVERAGEIF(B8:CW8,"&lt;&gt;"""),"")</f>
        <v>85.317187500000003</v>
      </c>
    </row>
    <row r="9" spans="1:102" ht="24.95" customHeight="1" thickBot="1" x14ac:dyDescent="0.25">
      <c r="A9" s="41" t="s">
        <v>6</v>
      </c>
      <c r="B9" s="42">
        <v>120.80249999999999</v>
      </c>
      <c r="C9" s="43">
        <v>120.80249999999999</v>
      </c>
      <c r="D9" s="43">
        <v>120.80249999999999</v>
      </c>
      <c r="E9" s="43">
        <v>120.80249999999999</v>
      </c>
      <c r="F9" s="43">
        <v>116.8775</v>
      </c>
      <c r="G9" s="43">
        <v>116.8775</v>
      </c>
      <c r="H9" s="43">
        <v>116.8775</v>
      </c>
      <c r="I9" s="43">
        <v>116.8775</v>
      </c>
      <c r="J9" s="43">
        <v>113.375</v>
      </c>
      <c r="K9" s="43">
        <v>113.375</v>
      </c>
      <c r="L9" s="43">
        <v>113.375</v>
      </c>
      <c r="M9" s="43">
        <v>113.375</v>
      </c>
      <c r="N9" s="43">
        <v>109.75</v>
      </c>
      <c r="O9" s="43">
        <v>109.75</v>
      </c>
      <c r="P9" s="43">
        <v>109.75</v>
      </c>
      <c r="Q9" s="43">
        <v>109.75</v>
      </c>
      <c r="R9" s="43">
        <v>113.7025</v>
      </c>
      <c r="S9" s="43">
        <v>113.7025</v>
      </c>
      <c r="T9" s="43">
        <v>113.7025</v>
      </c>
      <c r="U9" s="43">
        <v>113.7025</v>
      </c>
      <c r="V9" s="43">
        <v>128.47999999999999</v>
      </c>
      <c r="W9" s="43">
        <v>128.47999999999999</v>
      </c>
      <c r="X9" s="43">
        <v>128.47999999999999</v>
      </c>
      <c r="Y9" s="43">
        <v>128.47999999999999</v>
      </c>
      <c r="Z9" s="43">
        <v>154.9025</v>
      </c>
      <c r="AA9" s="43">
        <v>154.9025</v>
      </c>
      <c r="AB9" s="43">
        <v>154.9025</v>
      </c>
      <c r="AC9" s="43">
        <v>154.9025</v>
      </c>
      <c r="AD9" s="43">
        <v>158.11500000000001</v>
      </c>
      <c r="AE9" s="43">
        <v>158.11500000000001</v>
      </c>
      <c r="AF9" s="43">
        <v>158.11500000000001</v>
      </c>
      <c r="AG9" s="43">
        <v>158.11500000000001</v>
      </c>
      <c r="AH9" s="43">
        <v>69.22</v>
      </c>
      <c r="AI9" s="43">
        <v>69.22</v>
      </c>
      <c r="AJ9" s="43">
        <v>69.22</v>
      </c>
      <c r="AK9" s="43">
        <v>69.22</v>
      </c>
      <c r="AL9" s="43">
        <v>2.11</v>
      </c>
      <c r="AM9" s="43">
        <v>2.11</v>
      </c>
      <c r="AN9" s="43">
        <v>2.11</v>
      </c>
      <c r="AO9" s="43">
        <v>2.11</v>
      </c>
      <c r="AP9" s="43">
        <v>0</v>
      </c>
      <c r="AQ9" s="43">
        <v>0</v>
      </c>
      <c r="AR9" s="43">
        <v>0</v>
      </c>
      <c r="AS9" s="43">
        <v>0</v>
      </c>
      <c r="AT9" s="43">
        <v>-0.27250000000000002</v>
      </c>
      <c r="AU9" s="43">
        <v>-0.27250000000000002</v>
      </c>
      <c r="AV9" s="43">
        <v>-0.27250000000000002</v>
      </c>
      <c r="AW9" s="43">
        <v>-0.27250000000000002</v>
      </c>
      <c r="AX9" s="43">
        <v>-3.01</v>
      </c>
      <c r="AY9" s="43">
        <v>-3.01</v>
      </c>
      <c r="AZ9" s="43">
        <v>-3.01</v>
      </c>
      <c r="BA9" s="43">
        <v>-3.01</v>
      </c>
      <c r="BB9" s="43">
        <v>-4.9974999999999996</v>
      </c>
      <c r="BC9" s="43">
        <v>-4.9974999999999996</v>
      </c>
      <c r="BD9" s="43">
        <v>-4.9974999999999996</v>
      </c>
      <c r="BE9" s="43">
        <v>-4.9974999999999996</v>
      </c>
      <c r="BF9" s="43">
        <v>-3.44</v>
      </c>
      <c r="BG9" s="43">
        <v>-3.44</v>
      </c>
      <c r="BH9" s="43">
        <v>-3.44</v>
      </c>
      <c r="BI9" s="43">
        <v>-3.44</v>
      </c>
      <c r="BJ9" s="43">
        <v>-0.5675</v>
      </c>
      <c r="BK9" s="43">
        <v>-0.5675</v>
      </c>
      <c r="BL9" s="43">
        <v>-0.5675</v>
      </c>
      <c r="BM9" s="43">
        <v>-0.5675</v>
      </c>
      <c r="BN9" s="43">
        <v>4.4050000000000002</v>
      </c>
      <c r="BO9" s="43">
        <v>4.4050000000000002</v>
      </c>
      <c r="BP9" s="43">
        <v>4.4050000000000002</v>
      </c>
      <c r="BQ9" s="43">
        <v>4.4050000000000002</v>
      </c>
      <c r="BR9" s="43">
        <v>85.947500000000005</v>
      </c>
      <c r="BS9" s="43">
        <v>85.947500000000005</v>
      </c>
      <c r="BT9" s="43">
        <v>85.947500000000005</v>
      </c>
      <c r="BU9" s="43">
        <v>85.947500000000005</v>
      </c>
      <c r="BV9" s="43">
        <v>159.76499999999999</v>
      </c>
      <c r="BW9" s="43">
        <v>159.76499999999999</v>
      </c>
      <c r="BX9" s="43">
        <v>159.76499999999999</v>
      </c>
      <c r="BY9" s="43">
        <v>159.76499999999999</v>
      </c>
      <c r="BZ9" s="43">
        <v>178.59</v>
      </c>
      <c r="CA9" s="43">
        <v>178.59</v>
      </c>
      <c r="CB9" s="43">
        <v>178.59</v>
      </c>
      <c r="CC9" s="43">
        <v>178.59</v>
      </c>
      <c r="CD9" s="43">
        <v>145.80000000000001</v>
      </c>
      <c r="CE9" s="43">
        <v>145.80000000000001</v>
      </c>
      <c r="CF9" s="43">
        <v>145.80000000000001</v>
      </c>
      <c r="CG9" s="43">
        <v>145.80000000000001</v>
      </c>
      <c r="CH9" s="43">
        <v>145.52000000000001</v>
      </c>
      <c r="CI9" s="43">
        <v>145.52000000000001</v>
      </c>
      <c r="CJ9" s="43">
        <v>145.52000000000001</v>
      </c>
      <c r="CK9" s="43">
        <v>145.52000000000001</v>
      </c>
      <c r="CL9" s="43">
        <v>131.60749999999999</v>
      </c>
      <c r="CM9" s="43">
        <v>131.60749999999999</v>
      </c>
      <c r="CN9" s="43">
        <v>131.60749999999999</v>
      </c>
      <c r="CO9" s="43">
        <v>131.60749999999999</v>
      </c>
      <c r="CP9" s="43">
        <v>120.93</v>
      </c>
      <c r="CQ9" s="43">
        <v>120.93</v>
      </c>
      <c r="CR9" s="43">
        <v>120.93</v>
      </c>
      <c r="CS9" s="43">
        <v>120.93</v>
      </c>
      <c r="CT9" s="44"/>
      <c r="CU9" s="44"/>
      <c r="CV9" s="44"/>
      <c r="CW9" s="45"/>
      <c r="CX9" s="46">
        <f>IF(SUM(B9:CW9)&lt;&gt;0,AVERAGEIF(B9:CW9,"&lt;&gt;"""),"")</f>
        <v>85.317187500000031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183</v>
      </c>
      <c r="C11" s="53">
        <v>183</v>
      </c>
      <c r="D11" s="53">
        <v>183</v>
      </c>
      <c r="E11" s="53">
        <v>183</v>
      </c>
      <c r="F11" s="53">
        <v>183</v>
      </c>
      <c r="G11" s="53">
        <v>183</v>
      </c>
      <c r="H11" s="53">
        <v>183</v>
      </c>
      <c r="I11" s="53">
        <v>183</v>
      </c>
      <c r="J11" s="53">
        <v>183</v>
      </c>
      <c r="K11" s="53">
        <v>183</v>
      </c>
      <c r="L11" s="53">
        <v>183</v>
      </c>
      <c r="M11" s="53">
        <v>183</v>
      </c>
      <c r="N11" s="53">
        <v>183</v>
      </c>
      <c r="O11" s="53">
        <v>183</v>
      </c>
      <c r="P11" s="53">
        <v>183</v>
      </c>
      <c r="Q11" s="53">
        <v>183</v>
      </c>
      <c r="R11" s="53">
        <v>183</v>
      </c>
      <c r="S11" s="53">
        <v>183</v>
      </c>
      <c r="T11" s="53">
        <v>183</v>
      </c>
      <c r="U11" s="53">
        <v>183</v>
      </c>
      <c r="V11" s="53">
        <v>183</v>
      </c>
      <c r="W11" s="53">
        <v>183</v>
      </c>
      <c r="X11" s="53">
        <v>183</v>
      </c>
      <c r="Y11" s="53">
        <v>183</v>
      </c>
      <c r="Z11" s="53">
        <v>183</v>
      </c>
      <c r="AA11" s="53">
        <v>183</v>
      </c>
      <c r="AB11" s="53">
        <v>183</v>
      </c>
      <c r="AC11" s="53">
        <v>183</v>
      </c>
      <c r="AD11" s="53">
        <v>183</v>
      </c>
      <c r="AE11" s="53">
        <v>183</v>
      </c>
      <c r="AF11" s="53">
        <v>183</v>
      </c>
      <c r="AG11" s="53">
        <v>183</v>
      </c>
      <c r="AH11" s="53">
        <v>183</v>
      </c>
      <c r="AI11" s="53">
        <v>183</v>
      </c>
      <c r="AJ11" s="53">
        <v>183</v>
      </c>
      <c r="AK11" s="53">
        <v>183</v>
      </c>
      <c r="AL11" s="53">
        <v>183</v>
      </c>
      <c r="AM11" s="53">
        <v>183</v>
      </c>
      <c r="AN11" s="53">
        <v>183</v>
      </c>
      <c r="AO11" s="53">
        <v>183</v>
      </c>
      <c r="AP11" s="53">
        <v>183</v>
      </c>
      <c r="AQ11" s="53">
        <v>183</v>
      </c>
      <c r="AR11" s="53">
        <v>183</v>
      </c>
      <c r="AS11" s="53">
        <v>183</v>
      </c>
      <c r="AT11" s="53">
        <v>183</v>
      </c>
      <c r="AU11" s="53">
        <v>183</v>
      </c>
      <c r="AV11" s="53">
        <v>183</v>
      </c>
      <c r="AW11" s="53">
        <v>183</v>
      </c>
      <c r="AX11" s="53">
        <v>183</v>
      </c>
      <c r="AY11" s="53">
        <v>183</v>
      </c>
      <c r="AZ11" s="53">
        <v>183</v>
      </c>
      <c r="BA11" s="53">
        <v>183</v>
      </c>
      <c r="BB11" s="53">
        <v>183</v>
      </c>
      <c r="BC11" s="53">
        <v>183</v>
      </c>
      <c r="BD11" s="53">
        <v>183</v>
      </c>
      <c r="BE11" s="53">
        <v>183</v>
      </c>
      <c r="BF11" s="53">
        <v>183</v>
      </c>
      <c r="BG11" s="53">
        <v>183</v>
      </c>
      <c r="BH11" s="53">
        <v>183</v>
      </c>
      <c r="BI11" s="53">
        <v>183</v>
      </c>
      <c r="BJ11" s="53">
        <v>183</v>
      </c>
      <c r="BK11" s="53">
        <v>183</v>
      </c>
      <c r="BL11" s="53">
        <v>183</v>
      </c>
      <c r="BM11" s="53">
        <v>183</v>
      </c>
      <c r="BN11" s="53">
        <v>183</v>
      </c>
      <c r="BO11" s="53">
        <v>183</v>
      </c>
      <c r="BP11" s="53">
        <v>183</v>
      </c>
      <c r="BQ11" s="53">
        <v>183</v>
      </c>
      <c r="BR11" s="53">
        <v>183</v>
      </c>
      <c r="BS11" s="53">
        <v>183</v>
      </c>
      <c r="BT11" s="53">
        <v>183</v>
      </c>
      <c r="BU11" s="53">
        <v>183</v>
      </c>
      <c r="BV11" s="53">
        <v>183</v>
      </c>
      <c r="BW11" s="53">
        <v>183</v>
      </c>
      <c r="BX11" s="53">
        <v>183</v>
      </c>
      <c r="BY11" s="53">
        <v>183</v>
      </c>
      <c r="BZ11" s="53">
        <v>183</v>
      </c>
      <c r="CA11" s="53">
        <v>183</v>
      </c>
      <c r="CB11" s="53">
        <v>183</v>
      </c>
      <c r="CC11" s="53">
        <v>183</v>
      </c>
      <c r="CD11" s="53">
        <v>183</v>
      </c>
      <c r="CE11" s="53">
        <v>183</v>
      </c>
      <c r="CF11" s="53">
        <v>183</v>
      </c>
      <c r="CG11" s="53">
        <v>183</v>
      </c>
      <c r="CH11" s="53">
        <v>183</v>
      </c>
      <c r="CI11" s="53">
        <v>183</v>
      </c>
      <c r="CJ11" s="53">
        <v>183</v>
      </c>
      <c r="CK11" s="53">
        <v>183</v>
      </c>
      <c r="CL11" s="53">
        <v>183</v>
      </c>
      <c r="CM11" s="53">
        <v>183</v>
      </c>
      <c r="CN11" s="53">
        <v>183</v>
      </c>
      <c r="CO11" s="53">
        <v>183</v>
      </c>
      <c r="CP11" s="53">
        <v>183</v>
      </c>
      <c r="CQ11" s="53">
        <v>183</v>
      </c>
      <c r="CR11" s="53">
        <v>183</v>
      </c>
      <c r="CS11" s="53">
        <v>183</v>
      </c>
      <c r="CT11" s="54"/>
      <c r="CU11" s="54"/>
      <c r="CV11" s="54"/>
      <c r="CW11" s="55"/>
      <c r="CX11" s="56">
        <f t="array" ref="CX11">SUMPRODUCT(B11:CW11*0.25)</f>
        <v>4392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>
        <v>12</v>
      </c>
      <c r="AI12" s="59">
        <v>12</v>
      </c>
      <c r="AJ12" s="59">
        <v>12</v>
      </c>
      <c r="AK12" s="59">
        <v>12</v>
      </c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12</v>
      </c>
    </row>
    <row r="13" spans="1:102" ht="24.95" customHeight="1" x14ac:dyDescent="0.2">
      <c r="A13" s="63" t="s">
        <v>10</v>
      </c>
      <c r="B13" s="64">
        <v>2131.0720000000001</v>
      </c>
      <c r="C13" s="65">
        <v>2048.7330000000002</v>
      </c>
      <c r="D13" s="65">
        <v>1990.8230000000003</v>
      </c>
      <c r="E13" s="65">
        <v>1953.1540000000002</v>
      </c>
      <c r="F13" s="65">
        <v>1816.971</v>
      </c>
      <c r="G13" s="65">
        <v>1796.5610000000001</v>
      </c>
      <c r="H13" s="65">
        <v>1768.9</v>
      </c>
      <c r="I13" s="65">
        <v>1746.5740000000001</v>
      </c>
      <c r="J13" s="65">
        <v>1793.9460000000001</v>
      </c>
      <c r="K13" s="65">
        <v>1691.6840000000002</v>
      </c>
      <c r="L13" s="65">
        <v>1638.0500000000002</v>
      </c>
      <c r="M13" s="65">
        <v>1610.2080000000001</v>
      </c>
      <c r="N13" s="65">
        <v>1576.8180000000002</v>
      </c>
      <c r="O13" s="65">
        <v>1568.9080000000001</v>
      </c>
      <c r="P13" s="65">
        <v>1569.5030000000002</v>
      </c>
      <c r="Q13" s="65">
        <v>1633.2920000000001</v>
      </c>
      <c r="R13" s="65">
        <v>1593.9810000000002</v>
      </c>
      <c r="S13" s="65">
        <v>1622.538</v>
      </c>
      <c r="T13" s="65">
        <v>1671.1510000000001</v>
      </c>
      <c r="U13" s="65">
        <v>1931.0990000000002</v>
      </c>
      <c r="V13" s="65">
        <v>1841.431</v>
      </c>
      <c r="W13" s="65">
        <v>1985.0150000000001</v>
      </c>
      <c r="X13" s="65">
        <v>2059.8290000000002</v>
      </c>
      <c r="Y13" s="65">
        <v>2213.9</v>
      </c>
      <c r="Z13" s="65">
        <v>2293.268</v>
      </c>
      <c r="AA13" s="65">
        <v>2397.7060000000001</v>
      </c>
      <c r="AB13" s="65">
        <v>2454.8250000000003</v>
      </c>
      <c r="AC13" s="65">
        <v>2624.5039999999999</v>
      </c>
      <c r="AD13" s="65">
        <v>2623.23</v>
      </c>
      <c r="AE13" s="65">
        <v>2623.163</v>
      </c>
      <c r="AF13" s="65">
        <v>2409.3180000000002</v>
      </c>
      <c r="AG13" s="65">
        <v>1940.1400000000003</v>
      </c>
      <c r="AH13" s="65">
        <v>1800.8200000000002</v>
      </c>
      <c r="AI13" s="65">
        <v>1247.9000000000001</v>
      </c>
      <c r="AJ13" s="65">
        <v>1156.9000000000001</v>
      </c>
      <c r="AK13" s="65">
        <v>1065.9000000000001</v>
      </c>
      <c r="AL13" s="65">
        <v>1065.9000000000001</v>
      </c>
      <c r="AM13" s="65">
        <v>1065.9000000000001</v>
      </c>
      <c r="AN13" s="65">
        <v>1065.9000000000001</v>
      </c>
      <c r="AO13" s="65">
        <v>1065.9000000000001</v>
      </c>
      <c r="AP13" s="65">
        <v>905.9</v>
      </c>
      <c r="AQ13" s="65">
        <v>904.9</v>
      </c>
      <c r="AR13" s="65">
        <v>847.23299999999995</v>
      </c>
      <c r="AS13" s="65">
        <v>640.56700000000001</v>
      </c>
      <c r="AT13" s="65">
        <v>258.89999999999998</v>
      </c>
      <c r="AU13" s="65">
        <v>258.89999999999998</v>
      </c>
      <c r="AV13" s="65">
        <v>217.9</v>
      </c>
      <c r="AW13" s="65">
        <v>172.9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167.9</v>
      </c>
      <c r="BG13" s="65">
        <v>187.9</v>
      </c>
      <c r="BH13" s="65">
        <v>237.9</v>
      </c>
      <c r="BI13" s="65">
        <v>267.89999999999998</v>
      </c>
      <c r="BJ13" s="65">
        <v>417.9</v>
      </c>
      <c r="BK13" s="65">
        <v>472.9</v>
      </c>
      <c r="BL13" s="65">
        <v>622.9</v>
      </c>
      <c r="BM13" s="65">
        <v>792.9</v>
      </c>
      <c r="BN13" s="65">
        <v>858.9</v>
      </c>
      <c r="BO13" s="65">
        <v>921.9</v>
      </c>
      <c r="BP13" s="65">
        <v>1073.9000000000001</v>
      </c>
      <c r="BQ13" s="65">
        <v>1193.9000000000001</v>
      </c>
      <c r="BR13" s="65">
        <v>1496.9</v>
      </c>
      <c r="BS13" s="65">
        <v>1546.9</v>
      </c>
      <c r="BT13" s="65">
        <v>2189.4</v>
      </c>
      <c r="BU13" s="65">
        <v>3203.9</v>
      </c>
      <c r="BV13" s="65">
        <v>2762.9320000000002</v>
      </c>
      <c r="BW13" s="65">
        <v>3469.9839999999999</v>
      </c>
      <c r="BX13" s="65">
        <v>3466.7270000000003</v>
      </c>
      <c r="BY13" s="65">
        <v>3513.7710000000002</v>
      </c>
      <c r="BZ13" s="65">
        <v>3457.5590000000002</v>
      </c>
      <c r="CA13" s="65">
        <v>3476.6129999999998</v>
      </c>
      <c r="CB13" s="65">
        <v>3526.4640000000004</v>
      </c>
      <c r="CC13" s="65">
        <v>3526.884</v>
      </c>
      <c r="CD13" s="65">
        <v>3540.1720000000005</v>
      </c>
      <c r="CE13" s="65">
        <v>3428.1370000000002</v>
      </c>
      <c r="CF13" s="65">
        <v>3238.0119999999997</v>
      </c>
      <c r="CG13" s="65">
        <v>3251.2890000000002</v>
      </c>
      <c r="CH13" s="65">
        <v>3552.3760000000002</v>
      </c>
      <c r="CI13" s="65">
        <v>3421.9169999999999</v>
      </c>
      <c r="CJ13" s="65">
        <v>3280.627</v>
      </c>
      <c r="CK13" s="65">
        <v>2698.1120000000001</v>
      </c>
      <c r="CL13" s="65">
        <v>3345.2250000000004</v>
      </c>
      <c r="CM13" s="65">
        <v>3086.386</v>
      </c>
      <c r="CN13" s="65">
        <v>3106.069</v>
      </c>
      <c r="CO13" s="65">
        <v>2913.5729999999999</v>
      </c>
      <c r="CP13" s="65">
        <v>3167.3629999999998</v>
      </c>
      <c r="CQ13" s="65">
        <v>2897.5640000000003</v>
      </c>
      <c r="CR13" s="65">
        <v>2749.4100000000003</v>
      </c>
      <c r="CS13" s="65">
        <v>2620.73</v>
      </c>
      <c r="CT13" s="66"/>
      <c r="CU13" s="66"/>
      <c r="CV13" s="66"/>
      <c r="CW13" s="67"/>
      <c r="CX13" s="68">
        <f t="array" ref="CX13">SUMPRODUCT(B13:CW13*0.25)</f>
        <v>42634.40274999995</v>
      </c>
    </row>
    <row r="14" spans="1:102" ht="24.95" customHeight="1" x14ac:dyDescent="0.2">
      <c r="A14" s="63" t="s">
        <v>11</v>
      </c>
      <c r="B14" s="64">
        <v>90</v>
      </c>
      <c r="C14" s="65">
        <v>90</v>
      </c>
      <c r="D14" s="65">
        <v>90</v>
      </c>
      <c r="E14" s="65">
        <v>90</v>
      </c>
      <c r="F14" s="65">
        <v>90</v>
      </c>
      <c r="G14" s="65">
        <v>90</v>
      </c>
      <c r="H14" s="65">
        <v>90</v>
      </c>
      <c r="I14" s="65">
        <v>90</v>
      </c>
      <c r="J14" s="65">
        <v>90</v>
      </c>
      <c r="K14" s="65">
        <v>170</v>
      </c>
      <c r="L14" s="65">
        <v>220</v>
      </c>
      <c r="M14" s="65">
        <v>220</v>
      </c>
      <c r="N14" s="65">
        <v>220</v>
      </c>
      <c r="O14" s="65">
        <v>220</v>
      </c>
      <c r="P14" s="65">
        <v>220</v>
      </c>
      <c r="Q14" s="65">
        <v>220</v>
      </c>
      <c r="R14" s="65">
        <v>220</v>
      </c>
      <c r="S14" s="65">
        <v>220</v>
      </c>
      <c r="T14" s="65">
        <v>220</v>
      </c>
      <c r="U14" s="65">
        <v>220</v>
      </c>
      <c r="V14" s="65">
        <v>345</v>
      </c>
      <c r="W14" s="65">
        <v>345</v>
      </c>
      <c r="X14" s="65">
        <v>345</v>
      </c>
      <c r="Y14" s="65">
        <v>345</v>
      </c>
      <c r="Z14" s="65">
        <v>470</v>
      </c>
      <c r="AA14" s="65">
        <v>550</v>
      </c>
      <c r="AB14" s="65">
        <v>550</v>
      </c>
      <c r="AC14" s="65">
        <v>550</v>
      </c>
      <c r="AD14" s="65">
        <v>563</v>
      </c>
      <c r="AE14" s="65">
        <v>563</v>
      </c>
      <c r="AF14" s="65">
        <v>483</v>
      </c>
      <c r="AG14" s="65">
        <v>483</v>
      </c>
      <c r="AH14" s="65">
        <v>207</v>
      </c>
      <c r="AI14" s="65">
        <v>77</v>
      </c>
      <c r="AJ14" s="65">
        <v>77</v>
      </c>
      <c r="AK14" s="65">
        <v>77</v>
      </c>
      <c r="AL14" s="65">
        <v>102</v>
      </c>
      <c r="AM14" s="65">
        <v>102</v>
      </c>
      <c r="AN14" s="65">
        <v>102</v>
      </c>
      <c r="AO14" s="65">
        <v>102</v>
      </c>
      <c r="AP14" s="65">
        <v>102</v>
      </c>
      <c r="AQ14" s="65">
        <v>102</v>
      </c>
      <c r="AR14" s="65">
        <v>102</v>
      </c>
      <c r="AS14" s="65">
        <v>102</v>
      </c>
      <c r="AT14" s="65">
        <v>102</v>
      </c>
      <c r="AU14" s="65">
        <v>102</v>
      </c>
      <c r="AV14" s="65">
        <v>102</v>
      </c>
      <c r="AW14" s="65">
        <v>102</v>
      </c>
      <c r="AX14" s="65">
        <v>102</v>
      </c>
      <c r="AY14" s="65">
        <v>102</v>
      </c>
      <c r="AZ14" s="65">
        <v>102</v>
      </c>
      <c r="BA14" s="65">
        <v>102</v>
      </c>
      <c r="BB14" s="65">
        <v>89</v>
      </c>
      <c r="BC14" s="65">
        <v>89</v>
      </c>
      <c r="BD14" s="65">
        <v>89</v>
      </c>
      <c r="BE14" s="65">
        <v>89</v>
      </c>
      <c r="BF14" s="65">
        <v>127</v>
      </c>
      <c r="BG14" s="65">
        <v>127</v>
      </c>
      <c r="BH14" s="65">
        <v>127</v>
      </c>
      <c r="BI14" s="65">
        <v>127</v>
      </c>
      <c r="BJ14" s="65">
        <v>127</v>
      </c>
      <c r="BK14" s="65">
        <v>127</v>
      </c>
      <c r="BL14" s="65">
        <v>127</v>
      </c>
      <c r="BM14" s="65">
        <v>127</v>
      </c>
      <c r="BN14" s="65">
        <v>153</v>
      </c>
      <c r="BO14" s="65">
        <v>153</v>
      </c>
      <c r="BP14" s="65">
        <v>153</v>
      </c>
      <c r="BQ14" s="65">
        <v>153</v>
      </c>
      <c r="BR14" s="65">
        <v>153</v>
      </c>
      <c r="BS14" s="65">
        <v>153</v>
      </c>
      <c r="BT14" s="65">
        <v>128</v>
      </c>
      <c r="BU14" s="65">
        <v>293</v>
      </c>
      <c r="BV14" s="65">
        <v>377</v>
      </c>
      <c r="BW14" s="65">
        <v>425</v>
      </c>
      <c r="BX14" s="65">
        <v>1070</v>
      </c>
      <c r="BY14" s="65">
        <v>1153</v>
      </c>
      <c r="BZ14" s="65">
        <v>1575</v>
      </c>
      <c r="CA14" s="65">
        <v>1775</v>
      </c>
      <c r="CB14" s="65">
        <v>1775</v>
      </c>
      <c r="CC14" s="65">
        <v>1776</v>
      </c>
      <c r="CD14" s="65">
        <v>1702</v>
      </c>
      <c r="CE14" s="65">
        <v>1642</v>
      </c>
      <c r="CF14" s="65">
        <v>1702</v>
      </c>
      <c r="CG14" s="65">
        <v>1502</v>
      </c>
      <c r="CH14" s="65">
        <v>1267</v>
      </c>
      <c r="CI14" s="65">
        <v>1247</v>
      </c>
      <c r="CJ14" s="65">
        <v>1247</v>
      </c>
      <c r="CK14" s="65">
        <v>1167</v>
      </c>
      <c r="CL14" s="65">
        <v>758</v>
      </c>
      <c r="CM14" s="65">
        <v>553</v>
      </c>
      <c r="CN14" s="65">
        <v>315</v>
      </c>
      <c r="CO14" s="65">
        <v>315</v>
      </c>
      <c r="CP14" s="65">
        <v>220</v>
      </c>
      <c r="CQ14" s="65">
        <v>220</v>
      </c>
      <c r="CR14" s="65">
        <v>90</v>
      </c>
      <c r="CS14" s="65">
        <v>90</v>
      </c>
      <c r="CT14" s="66"/>
      <c r="CU14" s="66"/>
      <c r="CV14" s="66"/>
      <c r="CW14" s="67"/>
      <c r="CX14" s="68">
        <f t="array" ref="CX14">SUMPRODUCT(B14:CW14*0.25)</f>
        <v>9379</v>
      </c>
    </row>
    <row r="15" spans="1:102" ht="24.95" customHeight="1" x14ac:dyDescent="0.2">
      <c r="A15" s="69" t="s">
        <v>12</v>
      </c>
      <c r="B15" s="70">
        <v>1014.069</v>
      </c>
      <c r="C15" s="71">
        <v>1017.663</v>
      </c>
      <c r="D15" s="71">
        <v>1021.627</v>
      </c>
      <c r="E15" s="71">
        <v>1028.0029999999999</v>
      </c>
      <c r="F15" s="71">
        <v>1038.7070000000001</v>
      </c>
      <c r="G15" s="71">
        <v>1046.4639999999999</v>
      </c>
      <c r="H15" s="71">
        <v>1047.673</v>
      </c>
      <c r="I15" s="71">
        <v>1047.616</v>
      </c>
      <c r="J15" s="71">
        <v>1048.6579999999999</v>
      </c>
      <c r="K15" s="71">
        <v>1050.2449999999999</v>
      </c>
      <c r="L15" s="71">
        <v>1057.133</v>
      </c>
      <c r="M15" s="71">
        <v>1063.873</v>
      </c>
      <c r="N15" s="71">
        <v>1073.912</v>
      </c>
      <c r="O15" s="71">
        <v>1079.2090000000001</v>
      </c>
      <c r="P15" s="71">
        <v>1087.154</v>
      </c>
      <c r="Q15" s="71">
        <v>1087.5540000000001</v>
      </c>
      <c r="R15" s="71">
        <v>1088.2529999999999</v>
      </c>
      <c r="S15" s="71">
        <v>1091.818</v>
      </c>
      <c r="T15" s="71">
        <v>1091.655</v>
      </c>
      <c r="U15" s="71">
        <v>1092.5360000000001</v>
      </c>
      <c r="V15" s="71">
        <v>1106.068</v>
      </c>
      <c r="W15" s="71">
        <v>1105.636</v>
      </c>
      <c r="X15" s="71">
        <v>1106.5149999999999</v>
      </c>
      <c r="Y15" s="71">
        <v>1103.4849999999999</v>
      </c>
      <c r="Z15" s="71">
        <v>1152.76</v>
      </c>
      <c r="AA15" s="71">
        <v>1249.3389999999999</v>
      </c>
      <c r="AB15" s="71">
        <v>1427.192</v>
      </c>
      <c r="AC15" s="71">
        <v>1697.5740000000001</v>
      </c>
      <c r="AD15" s="71">
        <v>2026.7080000000001</v>
      </c>
      <c r="AE15" s="71">
        <v>2497.0150000000003</v>
      </c>
      <c r="AF15" s="71">
        <v>3029.627</v>
      </c>
      <c r="AG15" s="71">
        <v>3589.828</v>
      </c>
      <c r="AH15" s="71">
        <v>4140.3419999999996</v>
      </c>
      <c r="AI15" s="71">
        <v>4665.5639999999994</v>
      </c>
      <c r="AJ15" s="71">
        <v>5164.8870000000006</v>
      </c>
      <c r="AK15" s="71">
        <v>5659.99</v>
      </c>
      <c r="AL15" s="71">
        <v>6076.8939999999993</v>
      </c>
      <c r="AM15" s="71">
        <v>6199.6040000000003</v>
      </c>
      <c r="AN15" s="71">
        <v>6367.7510000000002</v>
      </c>
      <c r="AO15" s="71">
        <v>6512.1679999999997</v>
      </c>
      <c r="AP15" s="71">
        <v>6788.04</v>
      </c>
      <c r="AQ15" s="71">
        <v>6789.4740000000002</v>
      </c>
      <c r="AR15" s="71">
        <v>6745.9529999999995</v>
      </c>
      <c r="AS15" s="71">
        <v>6835.335</v>
      </c>
      <c r="AT15" s="71">
        <v>6885.3590000000004</v>
      </c>
      <c r="AU15" s="71">
        <v>6796.299</v>
      </c>
      <c r="AV15" s="71">
        <v>6652.9939999999997</v>
      </c>
      <c r="AW15" s="71">
        <v>6314.5940000000001</v>
      </c>
      <c r="AX15" s="71">
        <v>6373.2669999999998</v>
      </c>
      <c r="AY15" s="71">
        <v>6112.1350000000002</v>
      </c>
      <c r="AZ15" s="71">
        <v>5975.1269999999995</v>
      </c>
      <c r="BA15" s="71">
        <v>5722.4340000000002</v>
      </c>
      <c r="BB15" s="71">
        <v>5928.1080000000002</v>
      </c>
      <c r="BC15" s="71">
        <v>5821.491</v>
      </c>
      <c r="BD15" s="71">
        <v>5589.6369999999997</v>
      </c>
      <c r="BE15" s="71">
        <v>5740.6710000000003</v>
      </c>
      <c r="BF15" s="71">
        <v>5451.29</v>
      </c>
      <c r="BG15" s="71">
        <v>5363.5710000000008</v>
      </c>
      <c r="BH15" s="71">
        <v>5200.7749999999996</v>
      </c>
      <c r="BI15" s="71">
        <v>5065.47</v>
      </c>
      <c r="BJ15" s="71">
        <v>5112.8599999999997</v>
      </c>
      <c r="BK15" s="71">
        <v>4762.6419999999998</v>
      </c>
      <c r="BL15" s="71">
        <v>4732.2599999999993</v>
      </c>
      <c r="BM15" s="71">
        <v>4841.0070000000005</v>
      </c>
      <c r="BN15" s="71">
        <v>4217.7449999999999</v>
      </c>
      <c r="BO15" s="71">
        <v>4448.2370000000001</v>
      </c>
      <c r="BP15" s="71">
        <v>4795.6840000000002</v>
      </c>
      <c r="BQ15" s="71">
        <v>4545.2510000000002</v>
      </c>
      <c r="BR15" s="71">
        <v>3995.248</v>
      </c>
      <c r="BS15" s="71">
        <v>3526.76</v>
      </c>
      <c r="BT15" s="71">
        <v>3055.0549999999998</v>
      </c>
      <c r="BU15" s="71">
        <v>2643.268</v>
      </c>
      <c r="BV15" s="71">
        <v>2338.46</v>
      </c>
      <c r="BW15" s="71">
        <v>2090.645</v>
      </c>
      <c r="BX15" s="71">
        <v>1924.6719999999998</v>
      </c>
      <c r="BY15" s="71">
        <v>1813.2829999999999</v>
      </c>
      <c r="BZ15" s="71">
        <v>1794.432</v>
      </c>
      <c r="CA15" s="71">
        <v>1842.1130000000001</v>
      </c>
      <c r="CB15" s="71">
        <v>1980.454</v>
      </c>
      <c r="CC15" s="71">
        <v>2202.8049999999998</v>
      </c>
      <c r="CD15" s="71">
        <v>2470.8269999999998</v>
      </c>
      <c r="CE15" s="71">
        <v>2542.2110000000002</v>
      </c>
      <c r="CF15" s="71">
        <v>2569.3879999999999</v>
      </c>
      <c r="CG15" s="71">
        <v>2595.7139999999999</v>
      </c>
      <c r="CH15" s="71">
        <v>2605.7929999999997</v>
      </c>
      <c r="CI15" s="71">
        <v>2613.0259999999998</v>
      </c>
      <c r="CJ15" s="71">
        <v>2623.8589999999999</v>
      </c>
      <c r="CK15" s="71">
        <v>2633.4300000000003</v>
      </c>
      <c r="CL15" s="71">
        <v>2634.5880000000002</v>
      </c>
      <c r="CM15" s="71">
        <v>2633.2269999999999</v>
      </c>
      <c r="CN15" s="71">
        <v>2637.6519999999996</v>
      </c>
      <c r="CO15" s="71">
        <v>2647.6590000000001</v>
      </c>
      <c r="CP15" s="71">
        <v>2634.8339999999998</v>
      </c>
      <c r="CQ15" s="71">
        <v>2642.8620000000001</v>
      </c>
      <c r="CR15" s="71">
        <v>2645.7660000000001</v>
      </c>
      <c r="CS15" s="71">
        <v>2648.8850000000002</v>
      </c>
      <c r="CT15" s="72"/>
      <c r="CU15" s="72"/>
      <c r="CV15" s="72"/>
      <c r="CW15" s="73"/>
      <c r="CX15" s="74">
        <f t="array" ref="CX15">SUMPRODUCT(B15:CW15*0.25)</f>
        <v>79411.848750000005</v>
      </c>
    </row>
    <row r="16" spans="1:102" ht="24.95" customHeight="1" x14ac:dyDescent="0.2">
      <c r="A16" s="69" t="s">
        <v>13</v>
      </c>
      <c r="B16" s="70">
        <v>74</v>
      </c>
      <c r="C16" s="71">
        <v>74</v>
      </c>
      <c r="D16" s="71">
        <v>74</v>
      </c>
      <c r="E16" s="71">
        <v>74</v>
      </c>
      <c r="F16" s="71">
        <v>76</v>
      </c>
      <c r="G16" s="71">
        <v>76</v>
      </c>
      <c r="H16" s="71">
        <v>76</v>
      </c>
      <c r="I16" s="71">
        <v>76</v>
      </c>
      <c r="J16" s="71">
        <v>79</v>
      </c>
      <c r="K16" s="71">
        <v>79</v>
      </c>
      <c r="L16" s="71">
        <v>79</v>
      </c>
      <c r="M16" s="71">
        <v>79</v>
      </c>
      <c r="N16" s="71">
        <v>81</v>
      </c>
      <c r="O16" s="71">
        <v>81</v>
      </c>
      <c r="P16" s="71">
        <v>81</v>
      </c>
      <c r="Q16" s="71">
        <v>81</v>
      </c>
      <c r="R16" s="71">
        <v>83</v>
      </c>
      <c r="S16" s="71">
        <v>83</v>
      </c>
      <c r="T16" s="71">
        <v>83</v>
      </c>
      <c r="U16" s="71">
        <v>83</v>
      </c>
      <c r="V16" s="71">
        <v>81</v>
      </c>
      <c r="W16" s="71">
        <v>81</v>
      </c>
      <c r="X16" s="71">
        <v>81</v>
      </c>
      <c r="Y16" s="71">
        <v>81</v>
      </c>
      <c r="Z16" s="71">
        <v>78</v>
      </c>
      <c r="AA16" s="71">
        <v>78</v>
      </c>
      <c r="AB16" s="71">
        <v>78</v>
      </c>
      <c r="AC16" s="71">
        <v>78</v>
      </c>
      <c r="AD16" s="71">
        <v>84</v>
      </c>
      <c r="AE16" s="71">
        <v>84</v>
      </c>
      <c r="AF16" s="71">
        <v>84</v>
      </c>
      <c r="AG16" s="71">
        <v>84</v>
      </c>
      <c r="AH16" s="71">
        <v>97</v>
      </c>
      <c r="AI16" s="71">
        <v>97</v>
      </c>
      <c r="AJ16" s="71">
        <v>97</v>
      </c>
      <c r="AK16" s="71">
        <v>97</v>
      </c>
      <c r="AL16" s="71">
        <v>109</v>
      </c>
      <c r="AM16" s="71">
        <v>109</v>
      </c>
      <c r="AN16" s="71">
        <v>109</v>
      </c>
      <c r="AO16" s="71">
        <v>109</v>
      </c>
      <c r="AP16" s="71">
        <v>120</v>
      </c>
      <c r="AQ16" s="71">
        <v>120</v>
      </c>
      <c r="AR16" s="71">
        <v>120</v>
      </c>
      <c r="AS16" s="71">
        <v>120</v>
      </c>
      <c r="AT16" s="71">
        <v>123</v>
      </c>
      <c r="AU16" s="71">
        <v>123</v>
      </c>
      <c r="AV16" s="71">
        <v>123</v>
      </c>
      <c r="AW16" s="71">
        <v>123</v>
      </c>
      <c r="AX16" s="71">
        <v>119</v>
      </c>
      <c r="AY16" s="71">
        <v>119</v>
      </c>
      <c r="AZ16" s="71">
        <v>119</v>
      </c>
      <c r="BA16" s="71">
        <v>119</v>
      </c>
      <c r="BB16" s="71">
        <v>109</v>
      </c>
      <c r="BC16" s="71">
        <v>109</v>
      </c>
      <c r="BD16" s="71">
        <v>109</v>
      </c>
      <c r="BE16" s="71">
        <v>109</v>
      </c>
      <c r="BF16" s="71">
        <v>96</v>
      </c>
      <c r="BG16" s="71">
        <v>96</v>
      </c>
      <c r="BH16" s="71">
        <v>96</v>
      </c>
      <c r="BI16" s="71">
        <v>96</v>
      </c>
      <c r="BJ16" s="71">
        <v>82</v>
      </c>
      <c r="BK16" s="71">
        <v>82</v>
      </c>
      <c r="BL16" s="71">
        <v>82</v>
      </c>
      <c r="BM16" s="71">
        <v>82</v>
      </c>
      <c r="BN16" s="71">
        <v>64</v>
      </c>
      <c r="BO16" s="71">
        <v>64</v>
      </c>
      <c r="BP16" s="71">
        <v>64</v>
      </c>
      <c r="BQ16" s="71">
        <v>64</v>
      </c>
      <c r="BR16" s="71">
        <v>43</v>
      </c>
      <c r="BS16" s="71">
        <v>43</v>
      </c>
      <c r="BT16" s="71">
        <v>43</v>
      </c>
      <c r="BU16" s="71">
        <v>43</v>
      </c>
      <c r="BV16" s="71">
        <v>29</v>
      </c>
      <c r="BW16" s="71">
        <v>29</v>
      </c>
      <c r="BX16" s="71">
        <v>29</v>
      </c>
      <c r="BY16" s="71">
        <v>29</v>
      </c>
      <c r="BZ16" s="71">
        <v>27</v>
      </c>
      <c r="CA16" s="71">
        <v>27</v>
      </c>
      <c r="CB16" s="71">
        <v>27</v>
      </c>
      <c r="CC16" s="71">
        <v>27</v>
      </c>
      <c r="CD16" s="71">
        <v>29</v>
      </c>
      <c r="CE16" s="71">
        <v>29</v>
      </c>
      <c r="CF16" s="71">
        <v>29</v>
      </c>
      <c r="CG16" s="71">
        <v>29</v>
      </c>
      <c r="CH16" s="71">
        <v>30</v>
      </c>
      <c r="CI16" s="71">
        <v>30</v>
      </c>
      <c r="CJ16" s="71">
        <v>30</v>
      </c>
      <c r="CK16" s="71">
        <v>30</v>
      </c>
      <c r="CL16" s="71">
        <v>31</v>
      </c>
      <c r="CM16" s="71">
        <v>31</v>
      </c>
      <c r="CN16" s="71">
        <v>31</v>
      </c>
      <c r="CO16" s="71">
        <v>31</v>
      </c>
      <c r="CP16" s="71">
        <v>32</v>
      </c>
      <c r="CQ16" s="71">
        <v>32</v>
      </c>
      <c r="CR16" s="71">
        <v>32</v>
      </c>
      <c r="CS16" s="71">
        <v>32</v>
      </c>
      <c r="CT16" s="72"/>
      <c r="CU16" s="72"/>
      <c r="CV16" s="72"/>
      <c r="CW16" s="73"/>
      <c r="CX16" s="74">
        <f t="array" ref="CX16">SUMPRODUCT(B16:CW16*0.25)</f>
        <v>1776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>
        <v>7.8</v>
      </c>
      <c r="BX17" s="71">
        <v>7.8</v>
      </c>
      <c r="BY17" s="71">
        <v>24.4</v>
      </c>
      <c r="BZ17" s="71">
        <v>24.4</v>
      </c>
      <c r="CA17" s="71">
        <v>24.4</v>
      </c>
      <c r="CB17" s="71">
        <v>24.4</v>
      </c>
      <c r="CC17" s="71">
        <v>24.4</v>
      </c>
      <c r="CD17" s="71">
        <v>24.4</v>
      </c>
      <c r="CE17" s="71">
        <v>24.4</v>
      </c>
      <c r="CF17" s="71">
        <v>24.4</v>
      </c>
      <c r="CG17" s="71">
        <v>24.4</v>
      </c>
      <c r="CH17" s="71">
        <v>19.899999999999999</v>
      </c>
      <c r="CI17" s="71">
        <v>11.3</v>
      </c>
      <c r="CJ17" s="71">
        <v>7.8</v>
      </c>
      <c r="CK17" s="71">
        <v>1.6</v>
      </c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68.950000000000017</v>
      </c>
    </row>
    <row r="18" spans="1:102" ht="30" customHeight="1" thickBot="1" x14ac:dyDescent="0.25">
      <c r="A18" s="75" t="s">
        <v>15</v>
      </c>
      <c r="B18" s="76">
        <f>SUM(B11:B17)</f>
        <v>3492.1410000000001</v>
      </c>
      <c r="C18" s="77">
        <f t="shared" ref="C18:BN18" si="0">SUM(C11:C17)</f>
        <v>3413.3960000000002</v>
      </c>
      <c r="D18" s="77">
        <f t="shared" si="0"/>
        <v>3359.4500000000003</v>
      </c>
      <c r="E18" s="77">
        <f t="shared" si="0"/>
        <v>3328.1570000000002</v>
      </c>
      <c r="F18" s="77">
        <f t="shared" si="0"/>
        <v>3204.6779999999999</v>
      </c>
      <c r="G18" s="77">
        <f t="shared" si="0"/>
        <v>3192.0250000000001</v>
      </c>
      <c r="H18" s="77">
        <f t="shared" si="0"/>
        <v>3165.5730000000003</v>
      </c>
      <c r="I18" s="77">
        <f t="shared" si="0"/>
        <v>3143.19</v>
      </c>
      <c r="J18" s="77">
        <f t="shared" si="0"/>
        <v>3194.6039999999998</v>
      </c>
      <c r="K18" s="77">
        <f t="shared" si="0"/>
        <v>3173.9290000000001</v>
      </c>
      <c r="L18" s="77">
        <f t="shared" si="0"/>
        <v>3177.183</v>
      </c>
      <c r="M18" s="77">
        <f t="shared" si="0"/>
        <v>3156.0810000000001</v>
      </c>
      <c r="N18" s="77">
        <f t="shared" si="0"/>
        <v>3134.7300000000005</v>
      </c>
      <c r="O18" s="77">
        <f t="shared" si="0"/>
        <v>3132.1170000000002</v>
      </c>
      <c r="P18" s="77">
        <f t="shared" si="0"/>
        <v>3140.6570000000002</v>
      </c>
      <c r="Q18" s="77">
        <f t="shared" si="0"/>
        <v>3204.8460000000005</v>
      </c>
      <c r="R18" s="77">
        <f t="shared" si="0"/>
        <v>3168.2340000000004</v>
      </c>
      <c r="S18" s="77">
        <f t="shared" si="0"/>
        <v>3200.3559999999998</v>
      </c>
      <c r="T18" s="77">
        <f t="shared" si="0"/>
        <v>3248.8059999999996</v>
      </c>
      <c r="U18" s="77">
        <f t="shared" si="0"/>
        <v>3509.6350000000002</v>
      </c>
      <c r="V18" s="77">
        <f t="shared" si="0"/>
        <v>3556.4989999999998</v>
      </c>
      <c r="W18" s="77">
        <f t="shared" si="0"/>
        <v>3699.6510000000003</v>
      </c>
      <c r="X18" s="77">
        <f t="shared" si="0"/>
        <v>3775.3440000000001</v>
      </c>
      <c r="Y18" s="77">
        <f t="shared" si="0"/>
        <v>3926.3850000000002</v>
      </c>
      <c r="Z18" s="77">
        <f t="shared" si="0"/>
        <v>4177.0280000000002</v>
      </c>
      <c r="AA18" s="77">
        <f t="shared" si="0"/>
        <v>4458.0450000000001</v>
      </c>
      <c r="AB18" s="77">
        <f t="shared" si="0"/>
        <v>4693.0169999999998</v>
      </c>
      <c r="AC18" s="77">
        <f t="shared" si="0"/>
        <v>5133.0779999999995</v>
      </c>
      <c r="AD18" s="77">
        <f t="shared" si="0"/>
        <v>5479.9380000000001</v>
      </c>
      <c r="AE18" s="77">
        <f t="shared" si="0"/>
        <v>5950.1779999999999</v>
      </c>
      <c r="AF18" s="77">
        <f t="shared" si="0"/>
        <v>6188.9449999999997</v>
      </c>
      <c r="AG18" s="77">
        <f t="shared" si="0"/>
        <v>6279.9680000000008</v>
      </c>
      <c r="AH18" s="77">
        <f t="shared" si="0"/>
        <v>6440.1620000000003</v>
      </c>
      <c r="AI18" s="77">
        <f t="shared" si="0"/>
        <v>6282.4639999999999</v>
      </c>
      <c r="AJ18" s="77">
        <f t="shared" si="0"/>
        <v>6690.7870000000003</v>
      </c>
      <c r="AK18" s="77">
        <f t="shared" si="0"/>
        <v>7094.8899999999994</v>
      </c>
      <c r="AL18" s="77">
        <f t="shared" si="0"/>
        <v>7536.7939999999999</v>
      </c>
      <c r="AM18" s="77">
        <f t="shared" si="0"/>
        <v>7659.5040000000008</v>
      </c>
      <c r="AN18" s="77">
        <f t="shared" si="0"/>
        <v>7827.6509999999998</v>
      </c>
      <c r="AO18" s="77">
        <f t="shared" si="0"/>
        <v>7972.0679999999993</v>
      </c>
      <c r="AP18" s="77">
        <f t="shared" si="0"/>
        <v>8098.9400000000005</v>
      </c>
      <c r="AQ18" s="77">
        <f t="shared" si="0"/>
        <v>8099.3739999999998</v>
      </c>
      <c r="AR18" s="77">
        <f t="shared" si="0"/>
        <v>7998.1859999999997</v>
      </c>
      <c r="AS18" s="77">
        <f t="shared" si="0"/>
        <v>7880.902</v>
      </c>
      <c r="AT18" s="77">
        <f t="shared" si="0"/>
        <v>7552.259</v>
      </c>
      <c r="AU18" s="77">
        <f t="shared" si="0"/>
        <v>7463.1989999999996</v>
      </c>
      <c r="AV18" s="77">
        <f t="shared" si="0"/>
        <v>7278.8939999999993</v>
      </c>
      <c r="AW18" s="77">
        <f t="shared" si="0"/>
        <v>6895.4939999999997</v>
      </c>
      <c r="AX18" s="77">
        <f t="shared" si="0"/>
        <v>6905.1669999999995</v>
      </c>
      <c r="AY18" s="77">
        <f t="shared" si="0"/>
        <v>6644.0349999999999</v>
      </c>
      <c r="AZ18" s="77">
        <f t="shared" si="0"/>
        <v>6507.0269999999991</v>
      </c>
      <c r="BA18" s="77">
        <f t="shared" si="0"/>
        <v>6254.3339999999998</v>
      </c>
      <c r="BB18" s="77">
        <f t="shared" si="0"/>
        <v>6437.0079999999998</v>
      </c>
      <c r="BC18" s="77">
        <f t="shared" si="0"/>
        <v>6330.3909999999996</v>
      </c>
      <c r="BD18" s="77">
        <f t="shared" si="0"/>
        <v>6098.5369999999994</v>
      </c>
      <c r="BE18" s="77">
        <f t="shared" si="0"/>
        <v>6249.5709999999999</v>
      </c>
      <c r="BF18" s="77">
        <f t="shared" si="0"/>
        <v>6025.19</v>
      </c>
      <c r="BG18" s="77">
        <f t="shared" si="0"/>
        <v>5957.4710000000005</v>
      </c>
      <c r="BH18" s="77">
        <f t="shared" si="0"/>
        <v>5844.6749999999993</v>
      </c>
      <c r="BI18" s="77">
        <f t="shared" si="0"/>
        <v>5739.37</v>
      </c>
      <c r="BJ18" s="77">
        <f t="shared" si="0"/>
        <v>5922.7599999999993</v>
      </c>
      <c r="BK18" s="77">
        <f t="shared" si="0"/>
        <v>5627.5419999999995</v>
      </c>
      <c r="BL18" s="77">
        <f t="shared" si="0"/>
        <v>5747.1599999999989</v>
      </c>
      <c r="BM18" s="77">
        <f t="shared" si="0"/>
        <v>6025.9070000000011</v>
      </c>
      <c r="BN18" s="77">
        <f t="shared" si="0"/>
        <v>5476.6450000000004</v>
      </c>
      <c r="BO18" s="77">
        <f t="shared" ref="BO18:CW18" si="1">SUM(BO11:BO17)</f>
        <v>5770.1370000000006</v>
      </c>
      <c r="BP18" s="77">
        <f t="shared" si="1"/>
        <v>6269.5840000000007</v>
      </c>
      <c r="BQ18" s="77">
        <f t="shared" si="1"/>
        <v>6139.1509999999998</v>
      </c>
      <c r="BR18" s="77">
        <f t="shared" si="1"/>
        <v>5871.1480000000001</v>
      </c>
      <c r="BS18" s="77">
        <f t="shared" si="1"/>
        <v>5452.66</v>
      </c>
      <c r="BT18" s="77">
        <f t="shared" si="1"/>
        <v>5598.4549999999999</v>
      </c>
      <c r="BU18" s="77">
        <f t="shared" si="1"/>
        <v>6366.1679999999997</v>
      </c>
      <c r="BV18" s="77">
        <f t="shared" si="1"/>
        <v>5690.3919999999998</v>
      </c>
      <c r="BW18" s="77">
        <f t="shared" si="1"/>
        <v>6205.4290000000001</v>
      </c>
      <c r="BX18" s="77">
        <f t="shared" si="1"/>
        <v>6681.1990000000005</v>
      </c>
      <c r="BY18" s="77">
        <f t="shared" si="1"/>
        <v>6716.4539999999997</v>
      </c>
      <c r="BZ18" s="77">
        <f t="shared" si="1"/>
        <v>7061.3909999999996</v>
      </c>
      <c r="CA18" s="77">
        <f t="shared" si="1"/>
        <v>7328.1259999999993</v>
      </c>
      <c r="CB18" s="77">
        <f t="shared" si="1"/>
        <v>7516.3179999999993</v>
      </c>
      <c r="CC18" s="77">
        <f t="shared" si="1"/>
        <v>7740.0889999999999</v>
      </c>
      <c r="CD18" s="77">
        <f t="shared" si="1"/>
        <v>7949.3989999999994</v>
      </c>
      <c r="CE18" s="77">
        <f t="shared" si="1"/>
        <v>7848.7480000000005</v>
      </c>
      <c r="CF18" s="77">
        <f t="shared" si="1"/>
        <v>7745.7999999999993</v>
      </c>
      <c r="CG18" s="77">
        <f t="shared" si="1"/>
        <v>7585.4030000000002</v>
      </c>
      <c r="CH18" s="77">
        <f t="shared" si="1"/>
        <v>7658.0689999999995</v>
      </c>
      <c r="CI18" s="77">
        <f t="shared" si="1"/>
        <v>7506.2429999999995</v>
      </c>
      <c r="CJ18" s="77">
        <f t="shared" si="1"/>
        <v>7372.286000000001</v>
      </c>
      <c r="CK18" s="77">
        <f t="shared" si="1"/>
        <v>6713.1420000000007</v>
      </c>
      <c r="CL18" s="77">
        <f t="shared" si="1"/>
        <v>6951.8130000000001</v>
      </c>
      <c r="CM18" s="77">
        <f t="shared" si="1"/>
        <v>6486.6129999999994</v>
      </c>
      <c r="CN18" s="77">
        <f t="shared" si="1"/>
        <v>6272.7209999999995</v>
      </c>
      <c r="CO18" s="77">
        <f t="shared" si="1"/>
        <v>6090.232</v>
      </c>
      <c r="CP18" s="77">
        <f t="shared" si="1"/>
        <v>6237.1970000000001</v>
      </c>
      <c r="CQ18" s="77">
        <f t="shared" si="1"/>
        <v>5975.4260000000004</v>
      </c>
      <c r="CR18" s="77">
        <f t="shared" si="1"/>
        <v>5700.1760000000004</v>
      </c>
      <c r="CS18" s="77">
        <f t="shared" si="1"/>
        <v>5574.6149999999998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137674.20149999997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1123.9000000000001</v>
      </c>
      <c r="C31" s="88">
        <v>1125.9000000000001</v>
      </c>
      <c r="D31" s="88">
        <v>1128.9000000000001</v>
      </c>
      <c r="E31" s="88">
        <v>1133.9000000000001</v>
      </c>
      <c r="F31" s="88">
        <v>1140.9000000000001</v>
      </c>
      <c r="G31" s="88">
        <v>1142.9000000000001</v>
      </c>
      <c r="H31" s="88">
        <v>1141.9000000000001</v>
      </c>
      <c r="I31" s="88">
        <v>1137.9000000000001</v>
      </c>
      <c r="J31" s="88">
        <v>1132.9000000000001</v>
      </c>
      <c r="K31" s="88">
        <v>1127.9000000000001</v>
      </c>
      <c r="L31" s="88">
        <v>1127.9000000000001</v>
      </c>
      <c r="M31" s="88">
        <v>1130.9000000000001</v>
      </c>
      <c r="N31" s="88">
        <v>1140.9000000000001</v>
      </c>
      <c r="O31" s="88">
        <v>1145.9000000000001</v>
      </c>
      <c r="P31" s="88">
        <v>1150.9000000000001</v>
      </c>
      <c r="Q31" s="88">
        <v>1153.9000000000001</v>
      </c>
      <c r="R31" s="88">
        <v>1158.9000000000001</v>
      </c>
      <c r="S31" s="88">
        <v>1159.9000000000001</v>
      </c>
      <c r="T31" s="88">
        <v>1159.9000000000001</v>
      </c>
      <c r="U31" s="88">
        <v>1160.9000000000001</v>
      </c>
      <c r="V31" s="88">
        <v>1213.9000000000001</v>
      </c>
      <c r="W31" s="88">
        <v>1213.9000000000001</v>
      </c>
      <c r="X31" s="88">
        <v>1214.9000000000001</v>
      </c>
      <c r="Y31" s="88">
        <v>1216.9000000000001</v>
      </c>
      <c r="Z31" s="88">
        <v>1263.17</v>
      </c>
      <c r="AA31" s="88">
        <v>1290.17</v>
      </c>
      <c r="AB31" s="88">
        <v>1339.17</v>
      </c>
      <c r="AC31" s="88">
        <v>1412.17</v>
      </c>
      <c r="AD31" s="88">
        <v>1482.95</v>
      </c>
      <c r="AE31" s="88">
        <v>1594.95</v>
      </c>
      <c r="AF31" s="88">
        <v>1720.95</v>
      </c>
      <c r="AG31" s="88">
        <v>1864.95</v>
      </c>
      <c r="AH31" s="88">
        <v>1936.62</v>
      </c>
      <c r="AI31" s="88">
        <v>2089.62</v>
      </c>
      <c r="AJ31" s="88">
        <v>2234.62</v>
      </c>
      <c r="AK31" s="88">
        <v>2372.62</v>
      </c>
      <c r="AL31" s="88">
        <v>2517.98</v>
      </c>
      <c r="AM31" s="88">
        <v>2635.98</v>
      </c>
      <c r="AN31" s="88">
        <v>2740.98</v>
      </c>
      <c r="AO31" s="88">
        <v>2833.98</v>
      </c>
      <c r="AP31" s="88">
        <v>2925.59</v>
      </c>
      <c r="AQ31" s="88">
        <v>3000.59</v>
      </c>
      <c r="AR31" s="88">
        <v>3069.59</v>
      </c>
      <c r="AS31" s="88">
        <v>3133.59</v>
      </c>
      <c r="AT31" s="88">
        <v>3196.54</v>
      </c>
      <c r="AU31" s="88">
        <v>3243.54</v>
      </c>
      <c r="AV31" s="88">
        <v>3277.54</v>
      </c>
      <c r="AW31" s="88">
        <v>3300.54</v>
      </c>
      <c r="AX31" s="88">
        <v>3307.78</v>
      </c>
      <c r="AY31" s="88">
        <v>3312.78</v>
      </c>
      <c r="AZ31" s="88">
        <v>3313.78</v>
      </c>
      <c r="BA31" s="88">
        <v>3308.78</v>
      </c>
      <c r="BB31" s="88">
        <v>3264.34</v>
      </c>
      <c r="BC31" s="88">
        <v>3245.34</v>
      </c>
      <c r="BD31" s="88">
        <v>3218.34</v>
      </c>
      <c r="BE31" s="88">
        <v>3182.34</v>
      </c>
      <c r="BF31" s="88">
        <v>3161.27</v>
      </c>
      <c r="BG31" s="88">
        <v>3109.27</v>
      </c>
      <c r="BH31" s="88">
        <v>3050.27</v>
      </c>
      <c r="BI31" s="88">
        <v>2985.27</v>
      </c>
      <c r="BJ31" s="88">
        <v>2893.57</v>
      </c>
      <c r="BK31" s="88">
        <v>2812.57</v>
      </c>
      <c r="BL31" s="88">
        <v>2722.57</v>
      </c>
      <c r="BM31" s="88">
        <v>2624.57</v>
      </c>
      <c r="BN31" s="88">
        <v>2523.27</v>
      </c>
      <c r="BO31" s="88">
        <v>2405.27</v>
      </c>
      <c r="BP31" s="88">
        <v>2276.27</v>
      </c>
      <c r="BQ31" s="88">
        <v>2136.27</v>
      </c>
      <c r="BR31" s="88">
        <v>1965.74</v>
      </c>
      <c r="BS31" s="88">
        <v>1828.74</v>
      </c>
      <c r="BT31" s="88">
        <v>1707.74</v>
      </c>
      <c r="BU31" s="88">
        <v>1600.74</v>
      </c>
      <c r="BV31" s="88">
        <v>1605.14</v>
      </c>
      <c r="BW31" s="88">
        <v>1534.94</v>
      </c>
      <c r="BX31" s="88">
        <v>1682.94</v>
      </c>
      <c r="BY31" s="88">
        <v>1677.54</v>
      </c>
      <c r="BZ31" s="88">
        <v>2200.3000000000002</v>
      </c>
      <c r="CA31" s="88">
        <v>2467.3000000000002</v>
      </c>
      <c r="CB31" s="88">
        <v>2566.3000000000002</v>
      </c>
      <c r="CC31" s="88">
        <v>2738.3</v>
      </c>
      <c r="CD31" s="88">
        <v>2910.3</v>
      </c>
      <c r="CE31" s="88">
        <v>2830.3</v>
      </c>
      <c r="CF31" s="88">
        <v>2812.3</v>
      </c>
      <c r="CG31" s="88">
        <v>2654.3</v>
      </c>
      <c r="CH31" s="88">
        <v>2177.8000000000002</v>
      </c>
      <c r="CI31" s="88">
        <v>2149.1999999999998</v>
      </c>
      <c r="CJ31" s="88">
        <v>2145.6999999999998</v>
      </c>
      <c r="CK31" s="88">
        <v>2139.5</v>
      </c>
      <c r="CL31" s="88">
        <v>1976.9</v>
      </c>
      <c r="CM31" s="88">
        <v>1842.9</v>
      </c>
      <c r="CN31" s="88">
        <v>1841.9</v>
      </c>
      <c r="CO31" s="88">
        <v>1840.9</v>
      </c>
      <c r="CP31" s="88">
        <v>1804.9</v>
      </c>
      <c r="CQ31" s="88">
        <v>1802.9</v>
      </c>
      <c r="CR31" s="88">
        <v>1801.9</v>
      </c>
      <c r="CS31" s="88">
        <v>1800.9</v>
      </c>
      <c r="CT31" s="89"/>
      <c r="CU31" s="89"/>
      <c r="CV31" s="89"/>
      <c r="CW31" s="90"/>
      <c r="CX31" s="91">
        <f t="array" ref="CX31">SUMPRODUCT(B31:CW31*0.25)</f>
        <v>50281.809999999954</v>
      </c>
    </row>
    <row r="32" spans="1:102" ht="24.95" customHeight="1" x14ac:dyDescent="0.2">
      <c r="A32" s="92" t="s">
        <v>27</v>
      </c>
      <c r="B32" s="93">
        <v>1106.241</v>
      </c>
      <c r="C32" s="94">
        <v>1277.4960000000001</v>
      </c>
      <c r="D32" s="94">
        <v>1300.55</v>
      </c>
      <c r="E32" s="94">
        <v>1264.2570000000001</v>
      </c>
      <c r="F32" s="94">
        <v>1143.778</v>
      </c>
      <c r="G32" s="94">
        <v>1129.125</v>
      </c>
      <c r="H32" s="94">
        <v>1103.673</v>
      </c>
      <c r="I32" s="94">
        <v>1085.29</v>
      </c>
      <c r="J32" s="94">
        <v>974.70399999999995</v>
      </c>
      <c r="K32" s="94">
        <v>959.029</v>
      </c>
      <c r="L32" s="94">
        <v>962.28300000000002</v>
      </c>
      <c r="M32" s="94">
        <v>938.18100000000004</v>
      </c>
      <c r="N32" s="94">
        <v>896.83</v>
      </c>
      <c r="O32" s="94">
        <v>889.21699999999998</v>
      </c>
      <c r="P32" s="94">
        <v>892.75699999999995</v>
      </c>
      <c r="Q32" s="94">
        <v>953.94600000000003</v>
      </c>
      <c r="R32" s="94">
        <v>1004.3339999999999</v>
      </c>
      <c r="S32" s="94">
        <v>1035.4560000000001</v>
      </c>
      <c r="T32" s="94">
        <v>1083.9059999999999</v>
      </c>
      <c r="U32" s="94">
        <v>1343.7349999999999</v>
      </c>
      <c r="V32" s="94">
        <v>1475.5989999999999</v>
      </c>
      <c r="W32" s="94">
        <v>1618.751</v>
      </c>
      <c r="X32" s="94">
        <v>1693.444</v>
      </c>
      <c r="Y32" s="94">
        <v>1842.4849999999999</v>
      </c>
      <c r="Z32" s="94">
        <v>1758.8579999999999</v>
      </c>
      <c r="AA32" s="94">
        <v>2012.875</v>
      </c>
      <c r="AB32" s="94">
        <v>2198.8470000000002</v>
      </c>
      <c r="AC32" s="94">
        <v>2565.9079999999999</v>
      </c>
      <c r="AD32" s="94">
        <v>2834.9879999999998</v>
      </c>
      <c r="AE32" s="94">
        <v>3193.2280000000001</v>
      </c>
      <c r="AF32" s="94">
        <v>3305.9949999999999</v>
      </c>
      <c r="AG32" s="94">
        <v>3253.018</v>
      </c>
      <c r="AH32" s="94">
        <v>3494.5419999999999</v>
      </c>
      <c r="AI32" s="94">
        <v>3415.8440000000001</v>
      </c>
      <c r="AJ32" s="94">
        <v>3770.1669999999999</v>
      </c>
      <c r="AK32" s="94">
        <v>4127.2700000000004</v>
      </c>
      <c r="AL32" s="94">
        <v>4343.8140000000003</v>
      </c>
      <c r="AM32" s="94">
        <v>4348.5240000000003</v>
      </c>
      <c r="AN32" s="94">
        <v>4411.6710000000003</v>
      </c>
      <c r="AO32" s="94">
        <v>4463.0879999999997</v>
      </c>
      <c r="AP32" s="94">
        <v>4634.3500000000004</v>
      </c>
      <c r="AQ32" s="94">
        <v>4560.7839999999997</v>
      </c>
      <c r="AR32" s="94">
        <v>4448.2629999999999</v>
      </c>
      <c r="AS32" s="94">
        <v>4473.6450000000004</v>
      </c>
      <c r="AT32" s="94">
        <v>4297.7190000000001</v>
      </c>
      <c r="AU32" s="94">
        <v>4161.6589999999997</v>
      </c>
      <c r="AV32" s="94">
        <v>3984.3539999999998</v>
      </c>
      <c r="AW32" s="94">
        <v>3622.9540000000002</v>
      </c>
      <c r="AX32" s="94">
        <v>3679.3870000000002</v>
      </c>
      <c r="AY32" s="94">
        <v>3413.2550000000001</v>
      </c>
      <c r="AZ32" s="94">
        <v>3275.2469999999998</v>
      </c>
      <c r="BA32" s="94">
        <v>3027.5540000000001</v>
      </c>
      <c r="BB32" s="94">
        <v>3259.6680000000001</v>
      </c>
      <c r="BC32" s="94">
        <v>3172.0509999999999</v>
      </c>
      <c r="BD32" s="94">
        <v>2967.1970000000001</v>
      </c>
      <c r="BE32" s="94">
        <v>3154.2310000000002</v>
      </c>
      <c r="BF32" s="94">
        <v>2914.92</v>
      </c>
      <c r="BG32" s="94">
        <v>2879.201</v>
      </c>
      <c r="BH32" s="94">
        <v>2775.4050000000002</v>
      </c>
      <c r="BI32" s="94">
        <v>2705.1</v>
      </c>
      <c r="BJ32" s="94">
        <v>2796.19</v>
      </c>
      <c r="BK32" s="94">
        <v>2526.9720000000002</v>
      </c>
      <c r="BL32" s="94">
        <v>2586.59</v>
      </c>
      <c r="BM32" s="94">
        <v>2793.337</v>
      </c>
      <c r="BN32" s="94">
        <v>2434.375</v>
      </c>
      <c r="BO32" s="94">
        <v>2782.8670000000002</v>
      </c>
      <c r="BP32" s="94">
        <v>3259.3139999999999</v>
      </c>
      <c r="BQ32" s="94">
        <v>3148.8809999999999</v>
      </c>
      <c r="BR32" s="94">
        <v>2867.4079999999999</v>
      </c>
      <c r="BS32" s="94">
        <v>2535.92</v>
      </c>
      <c r="BT32" s="94">
        <v>2668.7150000000001</v>
      </c>
      <c r="BU32" s="94">
        <v>3463.4279999999999</v>
      </c>
      <c r="BV32" s="94">
        <v>2574.252</v>
      </c>
      <c r="BW32" s="94">
        <v>3159.489</v>
      </c>
      <c r="BX32" s="94">
        <v>3487.259</v>
      </c>
      <c r="BY32" s="94">
        <v>3527.9140000000002</v>
      </c>
      <c r="BZ32" s="94">
        <v>3272.0909999999999</v>
      </c>
      <c r="CA32" s="94">
        <v>3271.826</v>
      </c>
      <c r="CB32" s="94">
        <v>3361.018</v>
      </c>
      <c r="CC32" s="94">
        <v>3412.7890000000002</v>
      </c>
      <c r="CD32" s="94">
        <v>3444.0990000000002</v>
      </c>
      <c r="CE32" s="94">
        <v>3423.4479999999999</v>
      </c>
      <c r="CF32" s="94">
        <v>3338.5</v>
      </c>
      <c r="CG32" s="94">
        <v>3336.1030000000001</v>
      </c>
      <c r="CH32" s="94">
        <v>3936.2689999999998</v>
      </c>
      <c r="CI32" s="94">
        <v>3813.0430000000001</v>
      </c>
      <c r="CJ32" s="94">
        <v>3682.5859999999998</v>
      </c>
      <c r="CK32" s="94">
        <v>3029.6419999999998</v>
      </c>
      <c r="CL32" s="94">
        <v>3467.913</v>
      </c>
      <c r="CM32" s="94">
        <v>3136.7130000000002</v>
      </c>
      <c r="CN32" s="94">
        <v>2923.8209999999999</v>
      </c>
      <c r="CO32" s="94">
        <v>2742.3319999999999</v>
      </c>
      <c r="CP32" s="94">
        <v>2889.297</v>
      </c>
      <c r="CQ32" s="94">
        <v>2629.5259999999998</v>
      </c>
      <c r="CR32" s="94">
        <v>2405.2759999999998</v>
      </c>
      <c r="CS32" s="94">
        <v>2280.7150000000001</v>
      </c>
      <c r="CT32" s="95"/>
      <c r="CU32" s="95"/>
      <c r="CV32" s="95"/>
      <c r="CW32" s="96"/>
      <c r="CX32" s="97">
        <f t="array" ref="CX32">SUMPRODUCT(B32:CW32*0.25)</f>
        <v>65822.641500000012</v>
      </c>
    </row>
    <row r="33" spans="1:102" ht="24.95" customHeight="1" x14ac:dyDescent="0.2">
      <c r="A33" s="101" t="s">
        <v>28</v>
      </c>
      <c r="B33" s="98">
        <v>1659</v>
      </c>
      <c r="C33" s="99">
        <v>1407</v>
      </c>
      <c r="D33" s="99">
        <v>1327</v>
      </c>
      <c r="E33" s="99">
        <v>1327</v>
      </c>
      <c r="F33" s="99">
        <v>1327</v>
      </c>
      <c r="G33" s="99">
        <v>1327</v>
      </c>
      <c r="H33" s="99">
        <v>1327</v>
      </c>
      <c r="I33" s="99">
        <v>1327</v>
      </c>
      <c r="J33" s="99">
        <v>1327</v>
      </c>
      <c r="K33" s="99">
        <v>1327</v>
      </c>
      <c r="L33" s="99">
        <v>1327</v>
      </c>
      <c r="M33" s="99">
        <v>1327</v>
      </c>
      <c r="N33" s="99">
        <v>1327</v>
      </c>
      <c r="O33" s="99">
        <v>1327</v>
      </c>
      <c r="P33" s="99">
        <v>1327</v>
      </c>
      <c r="Q33" s="99">
        <v>1327</v>
      </c>
      <c r="R33" s="99">
        <v>1327</v>
      </c>
      <c r="S33" s="99">
        <v>1327</v>
      </c>
      <c r="T33" s="99">
        <v>1327</v>
      </c>
      <c r="U33" s="99">
        <v>1327</v>
      </c>
      <c r="V33" s="99">
        <v>1327</v>
      </c>
      <c r="W33" s="99">
        <v>1327</v>
      </c>
      <c r="X33" s="99">
        <v>1327</v>
      </c>
      <c r="Y33" s="99">
        <v>1327</v>
      </c>
      <c r="Z33" s="99">
        <v>1327</v>
      </c>
      <c r="AA33" s="99">
        <v>1327</v>
      </c>
      <c r="AB33" s="99">
        <v>1327</v>
      </c>
      <c r="AC33" s="99">
        <v>1327</v>
      </c>
      <c r="AD33" s="99">
        <v>1327</v>
      </c>
      <c r="AE33" s="99">
        <v>1327</v>
      </c>
      <c r="AF33" s="99">
        <v>1327</v>
      </c>
      <c r="AG33" s="99">
        <v>1327</v>
      </c>
      <c r="AH33" s="99">
        <v>1327</v>
      </c>
      <c r="AI33" s="99">
        <v>1095</v>
      </c>
      <c r="AJ33" s="99">
        <v>1004</v>
      </c>
      <c r="AK33" s="99">
        <v>913</v>
      </c>
      <c r="AL33" s="99">
        <v>938</v>
      </c>
      <c r="AM33" s="99">
        <v>938</v>
      </c>
      <c r="AN33" s="99">
        <v>938</v>
      </c>
      <c r="AO33" s="99">
        <v>938</v>
      </c>
      <c r="AP33" s="99">
        <v>778</v>
      </c>
      <c r="AQ33" s="99">
        <v>777</v>
      </c>
      <c r="AR33" s="99">
        <v>719.33299999999997</v>
      </c>
      <c r="AS33" s="99">
        <v>512.66700000000003</v>
      </c>
      <c r="AT33" s="99">
        <v>131</v>
      </c>
      <c r="AU33" s="99">
        <v>131</v>
      </c>
      <c r="AV33" s="99">
        <v>90</v>
      </c>
      <c r="AW33" s="99">
        <v>45</v>
      </c>
      <c r="AX33" s="99"/>
      <c r="AY33" s="99"/>
      <c r="AZ33" s="99"/>
      <c r="BA33" s="99"/>
      <c r="BB33" s="99"/>
      <c r="BC33" s="99"/>
      <c r="BD33" s="99"/>
      <c r="BE33" s="99"/>
      <c r="BF33" s="99">
        <v>40</v>
      </c>
      <c r="BG33" s="99">
        <v>60</v>
      </c>
      <c r="BH33" s="99">
        <v>110</v>
      </c>
      <c r="BI33" s="99">
        <v>140</v>
      </c>
      <c r="BJ33" s="99">
        <v>290</v>
      </c>
      <c r="BK33" s="99">
        <v>345</v>
      </c>
      <c r="BL33" s="99">
        <v>495</v>
      </c>
      <c r="BM33" s="99">
        <v>665</v>
      </c>
      <c r="BN33" s="99">
        <v>731</v>
      </c>
      <c r="BO33" s="99">
        <v>794</v>
      </c>
      <c r="BP33" s="99">
        <v>946</v>
      </c>
      <c r="BQ33" s="99">
        <v>1066</v>
      </c>
      <c r="BR33" s="99">
        <v>1369</v>
      </c>
      <c r="BS33" s="99">
        <v>1419</v>
      </c>
      <c r="BT33" s="99">
        <v>1553</v>
      </c>
      <c r="BU33" s="99">
        <v>1633</v>
      </c>
      <c r="BV33" s="99">
        <v>1720</v>
      </c>
      <c r="BW33" s="99">
        <v>1720</v>
      </c>
      <c r="BX33" s="99">
        <v>1720</v>
      </c>
      <c r="BY33" s="99">
        <v>1720</v>
      </c>
      <c r="BZ33" s="99">
        <v>1770</v>
      </c>
      <c r="CA33" s="99">
        <v>1770</v>
      </c>
      <c r="CB33" s="99">
        <v>1770</v>
      </c>
      <c r="CC33" s="99">
        <v>1770</v>
      </c>
      <c r="CD33" s="99">
        <v>1770</v>
      </c>
      <c r="CE33" s="99">
        <v>1770</v>
      </c>
      <c r="CF33" s="99">
        <v>1770</v>
      </c>
      <c r="CG33" s="99">
        <v>1770</v>
      </c>
      <c r="CH33" s="99">
        <v>1770</v>
      </c>
      <c r="CI33" s="99">
        <v>1770</v>
      </c>
      <c r="CJ33" s="99">
        <v>1770</v>
      </c>
      <c r="CK33" s="99">
        <v>1770</v>
      </c>
      <c r="CL33" s="99">
        <v>1720</v>
      </c>
      <c r="CM33" s="99">
        <v>1720</v>
      </c>
      <c r="CN33" s="99">
        <v>1720</v>
      </c>
      <c r="CO33" s="99">
        <v>1720</v>
      </c>
      <c r="CP33" s="99">
        <v>1720</v>
      </c>
      <c r="CQ33" s="99">
        <v>1720</v>
      </c>
      <c r="CR33" s="99">
        <v>1670</v>
      </c>
      <c r="CS33" s="99">
        <v>1670</v>
      </c>
      <c r="CT33" s="100"/>
      <c r="CU33" s="100"/>
      <c r="CV33" s="100"/>
      <c r="CW33" s="102"/>
      <c r="CX33" s="103">
        <f t="array" ref="CX33">SUMPRODUCT(B33:CW33*0.25)</f>
        <v>26896.75</v>
      </c>
    </row>
    <row r="34" spans="1:102" ht="30" customHeight="1" thickBot="1" x14ac:dyDescent="0.25">
      <c r="A34" s="75" t="s">
        <v>29</v>
      </c>
      <c r="B34" s="76">
        <f>SUM(B31:B33)</f>
        <v>3889.1410000000001</v>
      </c>
      <c r="C34" s="77">
        <f t="shared" ref="C34:BN34" si="5">SUM(C31:C33)</f>
        <v>3810.3960000000002</v>
      </c>
      <c r="D34" s="77">
        <f t="shared" si="5"/>
        <v>3756.45</v>
      </c>
      <c r="E34" s="77">
        <f t="shared" si="5"/>
        <v>3725.1570000000002</v>
      </c>
      <c r="F34" s="77">
        <f t="shared" si="5"/>
        <v>3611.6779999999999</v>
      </c>
      <c r="G34" s="77">
        <f t="shared" si="5"/>
        <v>3599.0250000000001</v>
      </c>
      <c r="H34" s="77">
        <f t="shared" si="5"/>
        <v>3572.5730000000003</v>
      </c>
      <c r="I34" s="77">
        <f t="shared" si="5"/>
        <v>3550.19</v>
      </c>
      <c r="J34" s="77">
        <f t="shared" si="5"/>
        <v>3434.6040000000003</v>
      </c>
      <c r="K34" s="77">
        <f t="shared" si="5"/>
        <v>3413.9290000000001</v>
      </c>
      <c r="L34" s="77">
        <f t="shared" si="5"/>
        <v>3417.183</v>
      </c>
      <c r="M34" s="77">
        <f t="shared" si="5"/>
        <v>3396.0810000000001</v>
      </c>
      <c r="N34" s="77">
        <f t="shared" si="5"/>
        <v>3364.73</v>
      </c>
      <c r="O34" s="77">
        <f t="shared" si="5"/>
        <v>3362.1170000000002</v>
      </c>
      <c r="P34" s="77">
        <f t="shared" si="5"/>
        <v>3370.6570000000002</v>
      </c>
      <c r="Q34" s="77">
        <f t="shared" si="5"/>
        <v>3434.846</v>
      </c>
      <c r="R34" s="77">
        <f t="shared" si="5"/>
        <v>3490.2339999999999</v>
      </c>
      <c r="S34" s="77">
        <f t="shared" si="5"/>
        <v>3522.3560000000002</v>
      </c>
      <c r="T34" s="77">
        <f t="shared" si="5"/>
        <v>3570.806</v>
      </c>
      <c r="U34" s="77">
        <f t="shared" si="5"/>
        <v>3831.6350000000002</v>
      </c>
      <c r="V34" s="77">
        <f t="shared" si="5"/>
        <v>4016.4989999999998</v>
      </c>
      <c r="W34" s="77">
        <f t="shared" si="5"/>
        <v>4159.6509999999998</v>
      </c>
      <c r="X34" s="77">
        <f t="shared" si="5"/>
        <v>4235.3440000000001</v>
      </c>
      <c r="Y34" s="77">
        <f t="shared" si="5"/>
        <v>4386.3850000000002</v>
      </c>
      <c r="Z34" s="77">
        <f t="shared" si="5"/>
        <v>4349.0280000000002</v>
      </c>
      <c r="AA34" s="77">
        <f t="shared" si="5"/>
        <v>4630.0450000000001</v>
      </c>
      <c r="AB34" s="77">
        <f t="shared" si="5"/>
        <v>4865.0169999999998</v>
      </c>
      <c r="AC34" s="77">
        <f t="shared" si="5"/>
        <v>5305.0779999999995</v>
      </c>
      <c r="AD34" s="77">
        <f t="shared" si="5"/>
        <v>5644.9380000000001</v>
      </c>
      <c r="AE34" s="77">
        <f t="shared" si="5"/>
        <v>6115.1779999999999</v>
      </c>
      <c r="AF34" s="77">
        <f t="shared" si="5"/>
        <v>6353.9449999999997</v>
      </c>
      <c r="AG34" s="77">
        <f t="shared" si="5"/>
        <v>6444.9679999999998</v>
      </c>
      <c r="AH34" s="77">
        <f t="shared" si="5"/>
        <v>6758.1620000000003</v>
      </c>
      <c r="AI34" s="77">
        <f t="shared" si="5"/>
        <v>6600.4639999999999</v>
      </c>
      <c r="AJ34" s="77">
        <f t="shared" si="5"/>
        <v>7008.7870000000003</v>
      </c>
      <c r="AK34" s="77">
        <f t="shared" si="5"/>
        <v>7412.89</v>
      </c>
      <c r="AL34" s="77">
        <f t="shared" si="5"/>
        <v>7799.7939999999999</v>
      </c>
      <c r="AM34" s="77">
        <f t="shared" si="5"/>
        <v>7922.5040000000008</v>
      </c>
      <c r="AN34" s="77">
        <f t="shared" si="5"/>
        <v>8090.6509999999998</v>
      </c>
      <c r="AO34" s="77">
        <f t="shared" si="5"/>
        <v>8235.0679999999993</v>
      </c>
      <c r="AP34" s="77">
        <f t="shared" si="5"/>
        <v>8337.94</v>
      </c>
      <c r="AQ34" s="77">
        <f t="shared" si="5"/>
        <v>8338.3739999999998</v>
      </c>
      <c r="AR34" s="77">
        <f t="shared" si="5"/>
        <v>8237.1859999999997</v>
      </c>
      <c r="AS34" s="77">
        <f t="shared" si="5"/>
        <v>8119.902000000001</v>
      </c>
      <c r="AT34" s="77">
        <f t="shared" si="5"/>
        <v>7625.259</v>
      </c>
      <c r="AU34" s="77">
        <f t="shared" si="5"/>
        <v>7536.1989999999996</v>
      </c>
      <c r="AV34" s="77">
        <f t="shared" si="5"/>
        <v>7351.8940000000002</v>
      </c>
      <c r="AW34" s="77">
        <f t="shared" si="5"/>
        <v>6968.4940000000006</v>
      </c>
      <c r="AX34" s="77">
        <f t="shared" si="5"/>
        <v>6987.1670000000004</v>
      </c>
      <c r="AY34" s="77">
        <f t="shared" si="5"/>
        <v>6726.0349999999999</v>
      </c>
      <c r="AZ34" s="77">
        <f t="shared" si="5"/>
        <v>6589.027</v>
      </c>
      <c r="BA34" s="77">
        <f t="shared" si="5"/>
        <v>6336.3340000000007</v>
      </c>
      <c r="BB34" s="77">
        <f t="shared" si="5"/>
        <v>6524.0079999999998</v>
      </c>
      <c r="BC34" s="77">
        <f t="shared" si="5"/>
        <v>6417.3909999999996</v>
      </c>
      <c r="BD34" s="77">
        <f t="shared" si="5"/>
        <v>6185.5370000000003</v>
      </c>
      <c r="BE34" s="77">
        <f t="shared" si="5"/>
        <v>6336.5709999999999</v>
      </c>
      <c r="BF34" s="77">
        <f t="shared" si="5"/>
        <v>6116.1900000000005</v>
      </c>
      <c r="BG34" s="77">
        <f t="shared" si="5"/>
        <v>6048.4709999999995</v>
      </c>
      <c r="BH34" s="77">
        <f t="shared" si="5"/>
        <v>5935.6750000000002</v>
      </c>
      <c r="BI34" s="77">
        <f t="shared" si="5"/>
        <v>5830.37</v>
      </c>
      <c r="BJ34" s="77">
        <f t="shared" si="5"/>
        <v>5979.76</v>
      </c>
      <c r="BK34" s="77">
        <f t="shared" si="5"/>
        <v>5684.5420000000004</v>
      </c>
      <c r="BL34" s="77">
        <f t="shared" si="5"/>
        <v>5804.16</v>
      </c>
      <c r="BM34" s="77">
        <f t="shared" si="5"/>
        <v>6082.9070000000002</v>
      </c>
      <c r="BN34" s="77">
        <f t="shared" si="5"/>
        <v>5688.6450000000004</v>
      </c>
      <c r="BO34" s="77">
        <f t="shared" ref="BO34:CW34" si="6">SUM(BO31:BO33)</f>
        <v>5982.1370000000006</v>
      </c>
      <c r="BP34" s="77">
        <f t="shared" si="6"/>
        <v>6481.5839999999998</v>
      </c>
      <c r="BQ34" s="77">
        <f t="shared" si="6"/>
        <v>6351.1509999999998</v>
      </c>
      <c r="BR34" s="77">
        <f t="shared" si="6"/>
        <v>6202.1480000000001</v>
      </c>
      <c r="BS34" s="77">
        <f t="shared" si="6"/>
        <v>5783.66</v>
      </c>
      <c r="BT34" s="77">
        <f t="shared" si="6"/>
        <v>5929.4549999999999</v>
      </c>
      <c r="BU34" s="77">
        <f t="shared" si="6"/>
        <v>6697.1679999999997</v>
      </c>
      <c r="BV34" s="77">
        <f t="shared" si="6"/>
        <v>5899.3919999999998</v>
      </c>
      <c r="BW34" s="77">
        <f t="shared" si="6"/>
        <v>6414.4290000000001</v>
      </c>
      <c r="BX34" s="77">
        <f t="shared" si="6"/>
        <v>6890.1990000000005</v>
      </c>
      <c r="BY34" s="77">
        <f t="shared" si="6"/>
        <v>6925.4539999999997</v>
      </c>
      <c r="BZ34" s="77">
        <f t="shared" si="6"/>
        <v>7242.3909999999996</v>
      </c>
      <c r="CA34" s="77">
        <f t="shared" si="6"/>
        <v>7509.1260000000002</v>
      </c>
      <c r="CB34" s="77">
        <f t="shared" si="6"/>
        <v>7697.3180000000002</v>
      </c>
      <c r="CC34" s="77">
        <f t="shared" si="6"/>
        <v>7921.0889999999999</v>
      </c>
      <c r="CD34" s="77">
        <f t="shared" si="6"/>
        <v>8124.3990000000003</v>
      </c>
      <c r="CE34" s="77">
        <f t="shared" si="6"/>
        <v>8023.7479999999996</v>
      </c>
      <c r="CF34" s="77">
        <f t="shared" si="6"/>
        <v>7920.8</v>
      </c>
      <c r="CG34" s="77">
        <f t="shared" si="6"/>
        <v>7760.4030000000002</v>
      </c>
      <c r="CH34" s="77">
        <f t="shared" si="6"/>
        <v>7884.0689999999995</v>
      </c>
      <c r="CI34" s="77">
        <f t="shared" si="6"/>
        <v>7732.2430000000004</v>
      </c>
      <c r="CJ34" s="77">
        <f t="shared" si="6"/>
        <v>7598.2860000000001</v>
      </c>
      <c r="CK34" s="77">
        <f t="shared" si="6"/>
        <v>6939.1419999999998</v>
      </c>
      <c r="CL34" s="77">
        <f t="shared" si="6"/>
        <v>7164.8130000000001</v>
      </c>
      <c r="CM34" s="77">
        <f t="shared" si="6"/>
        <v>6699.6130000000003</v>
      </c>
      <c r="CN34" s="77">
        <f t="shared" si="6"/>
        <v>6485.7209999999995</v>
      </c>
      <c r="CO34" s="77">
        <f t="shared" si="6"/>
        <v>6303.232</v>
      </c>
      <c r="CP34" s="77">
        <f t="shared" si="6"/>
        <v>6414.1970000000001</v>
      </c>
      <c r="CQ34" s="77">
        <f t="shared" si="6"/>
        <v>6152.4259999999995</v>
      </c>
      <c r="CR34" s="77">
        <f t="shared" si="6"/>
        <v>5877.1759999999995</v>
      </c>
      <c r="CS34" s="77">
        <f t="shared" si="6"/>
        <v>5751.6149999999998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143001.20149999997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30</v>
      </c>
      <c r="C37" s="115">
        <v>30</v>
      </c>
      <c r="D37" s="115">
        <v>30</v>
      </c>
      <c r="E37" s="115">
        <v>30</v>
      </c>
      <c r="F37" s="115">
        <v>37</v>
      </c>
      <c r="G37" s="115">
        <v>37</v>
      </c>
      <c r="H37" s="115">
        <v>37</v>
      </c>
      <c r="I37" s="115">
        <v>37</v>
      </c>
      <c r="J37" s="115">
        <v>37</v>
      </c>
      <c r="K37" s="115">
        <v>37</v>
      </c>
      <c r="L37" s="115">
        <v>37</v>
      </c>
      <c r="M37" s="115">
        <v>37</v>
      </c>
      <c r="N37" s="115">
        <v>30</v>
      </c>
      <c r="O37" s="115">
        <v>30</v>
      </c>
      <c r="P37" s="115">
        <v>30</v>
      </c>
      <c r="Q37" s="115">
        <v>30</v>
      </c>
      <c r="R37" s="115">
        <v>30</v>
      </c>
      <c r="S37" s="115">
        <v>30</v>
      </c>
      <c r="T37" s="115">
        <v>30</v>
      </c>
      <c r="U37" s="115">
        <v>30</v>
      </c>
      <c r="V37" s="115">
        <v>93</v>
      </c>
      <c r="W37" s="115">
        <v>93</v>
      </c>
      <c r="X37" s="115">
        <v>93</v>
      </c>
      <c r="Y37" s="115">
        <v>93</v>
      </c>
      <c r="Z37" s="115">
        <v>102</v>
      </c>
      <c r="AA37" s="115">
        <v>102</v>
      </c>
      <c r="AB37" s="115">
        <v>102</v>
      </c>
      <c r="AC37" s="115">
        <v>102</v>
      </c>
      <c r="AD37" s="115">
        <v>64</v>
      </c>
      <c r="AE37" s="115">
        <v>64</v>
      </c>
      <c r="AF37" s="115">
        <v>64</v>
      </c>
      <c r="AG37" s="115">
        <v>64</v>
      </c>
      <c r="AH37" s="115">
        <v>101</v>
      </c>
      <c r="AI37" s="115">
        <v>101</v>
      </c>
      <c r="AJ37" s="115">
        <v>101</v>
      </c>
      <c r="AK37" s="115">
        <v>101</v>
      </c>
      <c r="AL37" s="115">
        <v>60</v>
      </c>
      <c r="AM37" s="115">
        <v>60</v>
      </c>
      <c r="AN37" s="115">
        <v>60</v>
      </c>
      <c r="AO37" s="115">
        <v>60</v>
      </c>
      <c r="AP37" s="115">
        <v>51</v>
      </c>
      <c r="AQ37" s="115">
        <v>51</v>
      </c>
      <c r="AR37" s="115">
        <v>51</v>
      </c>
      <c r="AS37" s="115">
        <v>51</v>
      </c>
      <c r="AT37" s="115">
        <v>53</v>
      </c>
      <c r="AU37" s="115">
        <v>53</v>
      </c>
      <c r="AV37" s="115">
        <v>53</v>
      </c>
      <c r="AW37" s="115">
        <v>53</v>
      </c>
      <c r="AX37" s="115">
        <v>62</v>
      </c>
      <c r="AY37" s="115">
        <v>62</v>
      </c>
      <c r="AZ37" s="115">
        <v>62</v>
      </c>
      <c r="BA37" s="115">
        <v>62</v>
      </c>
      <c r="BB37" s="115">
        <v>67</v>
      </c>
      <c r="BC37" s="115">
        <v>67</v>
      </c>
      <c r="BD37" s="115">
        <v>67</v>
      </c>
      <c r="BE37" s="115">
        <v>67</v>
      </c>
      <c r="BF37" s="115">
        <v>71</v>
      </c>
      <c r="BG37" s="115">
        <v>71</v>
      </c>
      <c r="BH37" s="115">
        <v>71</v>
      </c>
      <c r="BI37" s="115">
        <v>71</v>
      </c>
      <c r="BJ37" s="115">
        <v>37</v>
      </c>
      <c r="BK37" s="115">
        <v>37</v>
      </c>
      <c r="BL37" s="115">
        <v>37</v>
      </c>
      <c r="BM37" s="115">
        <v>37</v>
      </c>
      <c r="BN37" s="115">
        <v>10</v>
      </c>
      <c r="BO37" s="115">
        <v>10</v>
      </c>
      <c r="BP37" s="115">
        <v>10</v>
      </c>
      <c r="BQ37" s="115">
        <v>10</v>
      </c>
      <c r="BR37" s="115">
        <v>44</v>
      </c>
      <c r="BS37" s="115">
        <v>44</v>
      </c>
      <c r="BT37" s="115">
        <v>44</v>
      </c>
      <c r="BU37" s="115">
        <v>44</v>
      </c>
      <c r="BV37" s="115">
        <v>109</v>
      </c>
      <c r="BW37" s="115">
        <v>109</v>
      </c>
      <c r="BX37" s="115">
        <v>109</v>
      </c>
      <c r="BY37" s="115">
        <v>109</v>
      </c>
      <c r="BZ37" s="115">
        <v>131</v>
      </c>
      <c r="CA37" s="115">
        <v>131</v>
      </c>
      <c r="CB37" s="115">
        <v>131</v>
      </c>
      <c r="CC37" s="115">
        <v>131</v>
      </c>
      <c r="CD37" s="115">
        <v>125</v>
      </c>
      <c r="CE37" s="115">
        <v>125</v>
      </c>
      <c r="CF37" s="115">
        <v>125</v>
      </c>
      <c r="CG37" s="115">
        <v>125</v>
      </c>
      <c r="CH37" s="115">
        <v>105</v>
      </c>
      <c r="CI37" s="115">
        <v>105</v>
      </c>
      <c r="CJ37" s="115">
        <v>105</v>
      </c>
      <c r="CK37" s="115">
        <v>105</v>
      </c>
      <c r="CL37" s="115">
        <v>98</v>
      </c>
      <c r="CM37" s="115">
        <v>98</v>
      </c>
      <c r="CN37" s="115">
        <v>98</v>
      </c>
      <c r="CO37" s="115">
        <v>98</v>
      </c>
      <c r="CP37" s="115">
        <v>52</v>
      </c>
      <c r="CQ37" s="115">
        <v>52</v>
      </c>
      <c r="CR37" s="115">
        <v>52</v>
      </c>
      <c r="CS37" s="115">
        <v>52</v>
      </c>
      <c r="CT37" s="116"/>
      <c r="CU37" s="116"/>
      <c r="CV37" s="116"/>
      <c r="CW37" s="117"/>
      <c r="CX37" s="91">
        <f t="array" ref="CX37">SUMPRODUCT(B37:CW37*0.25)</f>
        <v>1599</v>
      </c>
    </row>
    <row r="38" spans="1:102" ht="24.95" customHeight="1" x14ac:dyDescent="0.2">
      <c r="A38" s="118" t="s">
        <v>32</v>
      </c>
      <c r="B38" s="119">
        <v>317</v>
      </c>
      <c r="C38" s="120">
        <v>317</v>
      </c>
      <c r="D38" s="120">
        <v>317</v>
      </c>
      <c r="E38" s="120">
        <v>317</v>
      </c>
      <c r="F38" s="120">
        <v>320</v>
      </c>
      <c r="G38" s="120">
        <v>320</v>
      </c>
      <c r="H38" s="120">
        <v>320</v>
      </c>
      <c r="I38" s="120">
        <v>320</v>
      </c>
      <c r="J38" s="120">
        <v>153</v>
      </c>
      <c r="K38" s="120">
        <v>153</v>
      </c>
      <c r="L38" s="120">
        <v>153</v>
      </c>
      <c r="M38" s="120">
        <v>153</v>
      </c>
      <c r="N38" s="120">
        <v>150</v>
      </c>
      <c r="O38" s="120">
        <v>150</v>
      </c>
      <c r="P38" s="120">
        <v>150</v>
      </c>
      <c r="Q38" s="120">
        <v>150</v>
      </c>
      <c r="R38" s="120">
        <v>242</v>
      </c>
      <c r="S38" s="120">
        <v>242</v>
      </c>
      <c r="T38" s="120">
        <v>242</v>
      </c>
      <c r="U38" s="120">
        <v>242</v>
      </c>
      <c r="V38" s="120">
        <v>317</v>
      </c>
      <c r="W38" s="120">
        <v>317</v>
      </c>
      <c r="X38" s="120">
        <v>317</v>
      </c>
      <c r="Y38" s="120">
        <v>317</v>
      </c>
      <c r="Z38" s="120">
        <v>20</v>
      </c>
      <c r="AA38" s="120">
        <v>20</v>
      </c>
      <c r="AB38" s="120">
        <v>20</v>
      </c>
      <c r="AC38" s="120">
        <v>20</v>
      </c>
      <c r="AD38" s="120">
        <v>51</v>
      </c>
      <c r="AE38" s="120">
        <v>51</v>
      </c>
      <c r="AF38" s="120">
        <v>51</v>
      </c>
      <c r="AG38" s="120">
        <v>51</v>
      </c>
      <c r="AH38" s="120">
        <v>167</v>
      </c>
      <c r="AI38" s="120">
        <v>167</v>
      </c>
      <c r="AJ38" s="120">
        <v>167</v>
      </c>
      <c r="AK38" s="120">
        <v>167</v>
      </c>
      <c r="AL38" s="120">
        <v>168</v>
      </c>
      <c r="AM38" s="120">
        <v>168</v>
      </c>
      <c r="AN38" s="120">
        <v>168</v>
      </c>
      <c r="AO38" s="120">
        <v>168</v>
      </c>
      <c r="AP38" s="120">
        <v>168</v>
      </c>
      <c r="AQ38" s="120">
        <v>168</v>
      </c>
      <c r="AR38" s="120">
        <v>168</v>
      </c>
      <c r="AS38" s="120">
        <v>168</v>
      </c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167</v>
      </c>
      <c r="BO38" s="120">
        <v>167</v>
      </c>
      <c r="BP38" s="120">
        <v>167</v>
      </c>
      <c r="BQ38" s="120">
        <v>167</v>
      </c>
      <c r="BR38" s="120">
        <v>242</v>
      </c>
      <c r="BS38" s="120">
        <v>242</v>
      </c>
      <c r="BT38" s="120">
        <v>242</v>
      </c>
      <c r="BU38" s="120">
        <v>242</v>
      </c>
      <c r="BV38" s="120">
        <v>50</v>
      </c>
      <c r="BW38" s="120">
        <v>50</v>
      </c>
      <c r="BX38" s="120">
        <v>50</v>
      </c>
      <c r="BY38" s="120">
        <v>50</v>
      </c>
      <c r="BZ38" s="120"/>
      <c r="CA38" s="120"/>
      <c r="CB38" s="120"/>
      <c r="CC38" s="120"/>
      <c r="CD38" s="120"/>
      <c r="CE38" s="120"/>
      <c r="CF38" s="120"/>
      <c r="CG38" s="120"/>
      <c r="CH38" s="120">
        <v>71</v>
      </c>
      <c r="CI38" s="120">
        <v>71</v>
      </c>
      <c r="CJ38" s="120">
        <v>71</v>
      </c>
      <c r="CK38" s="120">
        <v>71</v>
      </c>
      <c r="CL38" s="120">
        <v>65</v>
      </c>
      <c r="CM38" s="120">
        <v>65</v>
      </c>
      <c r="CN38" s="120">
        <v>65</v>
      </c>
      <c r="CO38" s="120">
        <v>65</v>
      </c>
      <c r="CP38" s="120">
        <v>75</v>
      </c>
      <c r="CQ38" s="120">
        <v>75</v>
      </c>
      <c r="CR38" s="120">
        <v>75</v>
      </c>
      <c r="CS38" s="120">
        <v>75</v>
      </c>
      <c r="CT38" s="120"/>
      <c r="CU38" s="120"/>
      <c r="CV38" s="120"/>
      <c r="CW38" s="121"/>
      <c r="CX38" s="97">
        <f t="array" ref="CX38">SUMPRODUCT(B38:CW38*0.25)</f>
        <v>2743</v>
      </c>
    </row>
    <row r="39" spans="1:102" ht="24.95" customHeight="1" x14ac:dyDescent="0.2">
      <c r="A39" s="118" t="s">
        <v>33</v>
      </c>
      <c r="B39" s="119">
        <v>1650</v>
      </c>
      <c r="C39" s="120">
        <v>1650</v>
      </c>
      <c r="D39" s="120">
        <v>1650</v>
      </c>
      <c r="E39" s="120">
        <v>1650</v>
      </c>
      <c r="F39" s="120">
        <v>1626</v>
      </c>
      <c r="G39" s="120">
        <v>1626</v>
      </c>
      <c r="H39" s="120">
        <v>1626</v>
      </c>
      <c r="I39" s="120">
        <v>1626</v>
      </c>
      <c r="J39" s="120">
        <v>1613</v>
      </c>
      <c r="K39" s="120">
        <v>1613</v>
      </c>
      <c r="L39" s="120">
        <v>1599.7</v>
      </c>
      <c r="M39" s="120">
        <v>1613</v>
      </c>
      <c r="N39" s="120">
        <v>1587</v>
      </c>
      <c r="O39" s="120">
        <v>1587</v>
      </c>
      <c r="P39" s="120">
        <v>1587</v>
      </c>
      <c r="Q39" s="120">
        <v>1515.3</v>
      </c>
      <c r="R39" s="120">
        <v>1582</v>
      </c>
      <c r="S39" s="120">
        <v>1581.6</v>
      </c>
      <c r="T39" s="120">
        <v>1582</v>
      </c>
      <c r="U39" s="120">
        <v>1375</v>
      </c>
      <c r="V39" s="120">
        <v>906.7</v>
      </c>
      <c r="W39" s="120">
        <v>873.2</v>
      </c>
      <c r="X39" s="120">
        <v>891.3</v>
      </c>
      <c r="Y39" s="120">
        <v>844.3</v>
      </c>
      <c r="Z39" s="120">
        <v>1600</v>
      </c>
      <c r="AA39" s="120">
        <v>1474.5</v>
      </c>
      <c r="AB39" s="120">
        <v>1348.2</v>
      </c>
      <c r="AC39" s="120">
        <v>973.9</v>
      </c>
      <c r="AD39" s="120">
        <v>782</v>
      </c>
      <c r="AE39" s="120">
        <v>450.6</v>
      </c>
      <c r="AF39" s="120">
        <v>294.89999999999998</v>
      </c>
      <c r="AG39" s="120">
        <v>301.3</v>
      </c>
      <c r="AH39" s="120">
        <v>149.6</v>
      </c>
      <c r="AI39" s="120">
        <v>350.2</v>
      </c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>
        <v>45.7</v>
      </c>
      <c r="AX39" s="120">
        <v>21.2</v>
      </c>
      <c r="AY39" s="120">
        <v>254.6</v>
      </c>
      <c r="AZ39" s="120">
        <v>364.3</v>
      </c>
      <c r="BA39" s="120">
        <v>586.70000000000005</v>
      </c>
      <c r="BB39" s="120">
        <v>371.8</v>
      </c>
      <c r="BC39" s="120">
        <v>438.7</v>
      </c>
      <c r="BD39" s="120">
        <v>619.6</v>
      </c>
      <c r="BE39" s="120">
        <v>425.3</v>
      </c>
      <c r="BF39" s="120">
        <v>591.20000000000005</v>
      </c>
      <c r="BG39" s="120">
        <v>615.6</v>
      </c>
      <c r="BH39" s="120">
        <v>716.1</v>
      </c>
      <c r="BI39" s="120">
        <v>797.8</v>
      </c>
      <c r="BJ39" s="120">
        <v>717.8</v>
      </c>
      <c r="BK39" s="120">
        <v>999.5</v>
      </c>
      <c r="BL39" s="120">
        <v>878.5</v>
      </c>
      <c r="BM39" s="120">
        <v>622.79999999999995</v>
      </c>
      <c r="BN39" s="120">
        <v>992.3</v>
      </c>
      <c r="BO39" s="120">
        <v>743.4</v>
      </c>
      <c r="BP39" s="120">
        <v>307.60000000000002</v>
      </c>
      <c r="BQ39" s="120">
        <v>489.8</v>
      </c>
      <c r="BR39" s="120">
        <v>575.29999999999995</v>
      </c>
      <c r="BS39" s="120">
        <v>1060</v>
      </c>
      <c r="BT39" s="120">
        <v>970.8</v>
      </c>
      <c r="BU39" s="120">
        <v>245.7</v>
      </c>
      <c r="BV39" s="120">
        <v>1153.5</v>
      </c>
      <c r="BW39" s="120">
        <v>677.6</v>
      </c>
      <c r="BX39" s="120">
        <v>291.39999999999998</v>
      </c>
      <c r="BY39" s="120">
        <v>377.4</v>
      </c>
      <c r="BZ39" s="120">
        <v>227.5</v>
      </c>
      <c r="CA39" s="120">
        <v>44.1</v>
      </c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15100.975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35</v>
      </c>
      <c r="AM40" s="120">
        <v>35</v>
      </c>
      <c r="AN40" s="120">
        <v>35</v>
      </c>
      <c r="AO40" s="120">
        <v>35</v>
      </c>
      <c r="AP40" s="120">
        <v>20</v>
      </c>
      <c r="AQ40" s="120">
        <v>20</v>
      </c>
      <c r="AR40" s="120">
        <v>20</v>
      </c>
      <c r="AS40" s="120">
        <v>20</v>
      </c>
      <c r="AT40" s="120">
        <v>20</v>
      </c>
      <c r="AU40" s="120">
        <v>20</v>
      </c>
      <c r="AV40" s="120">
        <v>20</v>
      </c>
      <c r="AW40" s="120">
        <v>20</v>
      </c>
      <c r="AX40" s="120">
        <v>20</v>
      </c>
      <c r="AY40" s="120">
        <v>20</v>
      </c>
      <c r="AZ40" s="120">
        <v>20</v>
      </c>
      <c r="BA40" s="120">
        <v>20</v>
      </c>
      <c r="BB40" s="120">
        <v>20</v>
      </c>
      <c r="BC40" s="120">
        <v>20</v>
      </c>
      <c r="BD40" s="120">
        <v>20</v>
      </c>
      <c r="BE40" s="120">
        <v>20</v>
      </c>
      <c r="BF40" s="120">
        <v>20</v>
      </c>
      <c r="BG40" s="120">
        <v>20</v>
      </c>
      <c r="BH40" s="120">
        <v>20</v>
      </c>
      <c r="BI40" s="120">
        <v>20</v>
      </c>
      <c r="BJ40" s="120">
        <v>20</v>
      </c>
      <c r="BK40" s="120">
        <v>20</v>
      </c>
      <c r="BL40" s="120">
        <v>20</v>
      </c>
      <c r="BM40" s="120">
        <v>20</v>
      </c>
      <c r="BN40" s="120">
        <v>35</v>
      </c>
      <c r="BO40" s="120">
        <v>35</v>
      </c>
      <c r="BP40" s="120">
        <v>35</v>
      </c>
      <c r="BQ40" s="120">
        <v>35</v>
      </c>
      <c r="BR40" s="120">
        <v>45</v>
      </c>
      <c r="BS40" s="120">
        <v>45</v>
      </c>
      <c r="BT40" s="120">
        <v>45</v>
      </c>
      <c r="BU40" s="120">
        <v>45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985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250</v>
      </c>
      <c r="W41" s="120">
        <v>250</v>
      </c>
      <c r="X41" s="120">
        <v>250</v>
      </c>
      <c r="Y41" s="120">
        <v>250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250</v>
      </c>
    </row>
    <row r="42" spans="1:102" ht="30" customHeight="1" thickBot="1" x14ac:dyDescent="0.25">
      <c r="A42" s="105" t="s">
        <v>36</v>
      </c>
      <c r="B42" s="106">
        <f>SUM(B37:B41)</f>
        <v>2047</v>
      </c>
      <c r="C42" s="107">
        <f t="shared" ref="C42:BN42" si="7">SUM(C37:C41)</f>
        <v>2047</v>
      </c>
      <c r="D42" s="107">
        <f t="shared" si="7"/>
        <v>2047</v>
      </c>
      <c r="E42" s="107">
        <f t="shared" si="7"/>
        <v>2047</v>
      </c>
      <c r="F42" s="107">
        <f t="shared" si="7"/>
        <v>2033</v>
      </c>
      <c r="G42" s="107">
        <f t="shared" si="7"/>
        <v>2033</v>
      </c>
      <c r="H42" s="107">
        <f t="shared" si="7"/>
        <v>2033</v>
      </c>
      <c r="I42" s="107">
        <f t="shared" si="7"/>
        <v>2033</v>
      </c>
      <c r="J42" s="107">
        <f t="shared" si="7"/>
        <v>1853</v>
      </c>
      <c r="K42" s="107">
        <f t="shared" si="7"/>
        <v>1853</v>
      </c>
      <c r="L42" s="107">
        <f t="shared" si="7"/>
        <v>1839.7</v>
      </c>
      <c r="M42" s="107">
        <f t="shared" si="7"/>
        <v>1853</v>
      </c>
      <c r="N42" s="107">
        <f t="shared" si="7"/>
        <v>1817</v>
      </c>
      <c r="O42" s="107">
        <f t="shared" si="7"/>
        <v>1817</v>
      </c>
      <c r="P42" s="107">
        <f t="shared" si="7"/>
        <v>1817</v>
      </c>
      <c r="Q42" s="107">
        <f t="shared" si="7"/>
        <v>1745.3</v>
      </c>
      <c r="R42" s="107">
        <f t="shared" si="7"/>
        <v>1904</v>
      </c>
      <c r="S42" s="107">
        <f t="shared" si="7"/>
        <v>1903.6</v>
      </c>
      <c r="T42" s="107">
        <f t="shared" si="7"/>
        <v>1904</v>
      </c>
      <c r="U42" s="107">
        <f t="shared" si="7"/>
        <v>1697</v>
      </c>
      <c r="V42" s="107">
        <f t="shared" si="7"/>
        <v>1616.7</v>
      </c>
      <c r="W42" s="107">
        <f t="shared" si="7"/>
        <v>1583.2</v>
      </c>
      <c r="X42" s="107">
        <f t="shared" si="7"/>
        <v>1601.3</v>
      </c>
      <c r="Y42" s="107">
        <f t="shared" si="7"/>
        <v>1554.3</v>
      </c>
      <c r="Z42" s="107">
        <f t="shared" si="7"/>
        <v>1772</v>
      </c>
      <c r="AA42" s="107">
        <f t="shared" si="7"/>
        <v>1646.5</v>
      </c>
      <c r="AB42" s="107">
        <f t="shared" si="7"/>
        <v>1520.2</v>
      </c>
      <c r="AC42" s="107">
        <f t="shared" si="7"/>
        <v>1145.9000000000001</v>
      </c>
      <c r="AD42" s="107">
        <f t="shared" si="7"/>
        <v>947</v>
      </c>
      <c r="AE42" s="107">
        <f t="shared" si="7"/>
        <v>615.6</v>
      </c>
      <c r="AF42" s="107">
        <f t="shared" si="7"/>
        <v>459.9</v>
      </c>
      <c r="AG42" s="107">
        <f t="shared" si="7"/>
        <v>466.3</v>
      </c>
      <c r="AH42" s="107">
        <f t="shared" si="7"/>
        <v>467.6</v>
      </c>
      <c r="AI42" s="107">
        <f t="shared" si="7"/>
        <v>668.2</v>
      </c>
      <c r="AJ42" s="107">
        <f t="shared" si="7"/>
        <v>318</v>
      </c>
      <c r="AK42" s="107">
        <f t="shared" si="7"/>
        <v>318</v>
      </c>
      <c r="AL42" s="107">
        <f t="shared" si="7"/>
        <v>263</v>
      </c>
      <c r="AM42" s="107">
        <f t="shared" si="7"/>
        <v>263</v>
      </c>
      <c r="AN42" s="107">
        <f t="shared" si="7"/>
        <v>263</v>
      </c>
      <c r="AO42" s="107">
        <f t="shared" si="7"/>
        <v>263</v>
      </c>
      <c r="AP42" s="107">
        <f t="shared" si="7"/>
        <v>239</v>
      </c>
      <c r="AQ42" s="107">
        <f t="shared" si="7"/>
        <v>239</v>
      </c>
      <c r="AR42" s="107">
        <f t="shared" si="7"/>
        <v>239</v>
      </c>
      <c r="AS42" s="107">
        <f t="shared" si="7"/>
        <v>239</v>
      </c>
      <c r="AT42" s="107">
        <f t="shared" si="7"/>
        <v>73</v>
      </c>
      <c r="AU42" s="107">
        <f t="shared" si="7"/>
        <v>73</v>
      </c>
      <c r="AV42" s="107">
        <f t="shared" si="7"/>
        <v>73</v>
      </c>
      <c r="AW42" s="107">
        <f t="shared" si="7"/>
        <v>118.7</v>
      </c>
      <c r="AX42" s="107">
        <f t="shared" si="7"/>
        <v>103.2</v>
      </c>
      <c r="AY42" s="107">
        <f t="shared" si="7"/>
        <v>336.6</v>
      </c>
      <c r="AZ42" s="107">
        <f t="shared" si="7"/>
        <v>446.3</v>
      </c>
      <c r="BA42" s="107">
        <f t="shared" si="7"/>
        <v>668.7</v>
      </c>
      <c r="BB42" s="107">
        <f t="shared" si="7"/>
        <v>458.8</v>
      </c>
      <c r="BC42" s="107">
        <f t="shared" si="7"/>
        <v>525.70000000000005</v>
      </c>
      <c r="BD42" s="107">
        <f t="shared" si="7"/>
        <v>706.6</v>
      </c>
      <c r="BE42" s="107">
        <f t="shared" si="7"/>
        <v>512.29999999999995</v>
      </c>
      <c r="BF42" s="107">
        <f t="shared" si="7"/>
        <v>682.2</v>
      </c>
      <c r="BG42" s="107">
        <f t="shared" si="7"/>
        <v>706.6</v>
      </c>
      <c r="BH42" s="107">
        <f t="shared" si="7"/>
        <v>807.1</v>
      </c>
      <c r="BI42" s="107">
        <f t="shared" si="7"/>
        <v>888.8</v>
      </c>
      <c r="BJ42" s="107">
        <f t="shared" si="7"/>
        <v>774.8</v>
      </c>
      <c r="BK42" s="107">
        <f t="shared" si="7"/>
        <v>1056.5</v>
      </c>
      <c r="BL42" s="107">
        <f t="shared" si="7"/>
        <v>935.5</v>
      </c>
      <c r="BM42" s="107">
        <f t="shared" si="7"/>
        <v>679.8</v>
      </c>
      <c r="BN42" s="107">
        <f t="shared" si="7"/>
        <v>1204.3</v>
      </c>
      <c r="BO42" s="107">
        <f t="shared" ref="BO42:CW42" si="8">SUM(BO37:BO41)</f>
        <v>955.4</v>
      </c>
      <c r="BP42" s="107">
        <f t="shared" si="8"/>
        <v>519.6</v>
      </c>
      <c r="BQ42" s="107">
        <f t="shared" si="8"/>
        <v>701.8</v>
      </c>
      <c r="BR42" s="107">
        <f t="shared" si="8"/>
        <v>906.3</v>
      </c>
      <c r="BS42" s="107">
        <f t="shared" si="8"/>
        <v>1391</v>
      </c>
      <c r="BT42" s="107">
        <f t="shared" si="8"/>
        <v>1301.8</v>
      </c>
      <c r="BU42" s="107">
        <f t="shared" si="8"/>
        <v>576.70000000000005</v>
      </c>
      <c r="BV42" s="107">
        <f t="shared" si="8"/>
        <v>1362.5</v>
      </c>
      <c r="BW42" s="107">
        <f t="shared" si="8"/>
        <v>886.6</v>
      </c>
      <c r="BX42" s="107">
        <f t="shared" si="8"/>
        <v>500.4</v>
      </c>
      <c r="BY42" s="107">
        <f t="shared" si="8"/>
        <v>586.4</v>
      </c>
      <c r="BZ42" s="107">
        <f t="shared" si="8"/>
        <v>408.5</v>
      </c>
      <c r="CA42" s="107">
        <f t="shared" si="8"/>
        <v>225.1</v>
      </c>
      <c r="CB42" s="107">
        <f t="shared" si="8"/>
        <v>181</v>
      </c>
      <c r="CC42" s="107">
        <f t="shared" si="8"/>
        <v>181</v>
      </c>
      <c r="CD42" s="107">
        <f t="shared" si="8"/>
        <v>175</v>
      </c>
      <c r="CE42" s="107">
        <f t="shared" si="8"/>
        <v>175</v>
      </c>
      <c r="CF42" s="107">
        <f t="shared" si="8"/>
        <v>175</v>
      </c>
      <c r="CG42" s="107">
        <f t="shared" si="8"/>
        <v>175</v>
      </c>
      <c r="CH42" s="107">
        <f t="shared" si="8"/>
        <v>226</v>
      </c>
      <c r="CI42" s="107">
        <f t="shared" si="8"/>
        <v>226</v>
      </c>
      <c r="CJ42" s="107">
        <f t="shared" si="8"/>
        <v>226</v>
      </c>
      <c r="CK42" s="107">
        <f t="shared" si="8"/>
        <v>226</v>
      </c>
      <c r="CL42" s="107">
        <f t="shared" si="8"/>
        <v>213</v>
      </c>
      <c r="CM42" s="107">
        <f t="shared" si="8"/>
        <v>213</v>
      </c>
      <c r="CN42" s="107">
        <f t="shared" si="8"/>
        <v>213</v>
      </c>
      <c r="CO42" s="107">
        <f t="shared" si="8"/>
        <v>213</v>
      </c>
      <c r="CP42" s="107">
        <f t="shared" si="8"/>
        <v>177</v>
      </c>
      <c r="CQ42" s="107">
        <f t="shared" si="8"/>
        <v>177</v>
      </c>
      <c r="CR42" s="107">
        <f t="shared" si="8"/>
        <v>177</v>
      </c>
      <c r="CS42" s="107">
        <f t="shared" si="8"/>
        <v>177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20677.974999999999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1650</v>
      </c>
      <c r="C47" s="120">
        <v>1650</v>
      </c>
      <c r="D47" s="120">
        <v>1650</v>
      </c>
      <c r="E47" s="120">
        <v>1650</v>
      </c>
      <c r="F47" s="120">
        <v>1626</v>
      </c>
      <c r="G47" s="120">
        <v>1626</v>
      </c>
      <c r="H47" s="120">
        <v>1626</v>
      </c>
      <c r="I47" s="120">
        <v>1626</v>
      </c>
      <c r="J47" s="120">
        <v>1613</v>
      </c>
      <c r="K47" s="120">
        <v>1613</v>
      </c>
      <c r="L47" s="120">
        <v>1599.7</v>
      </c>
      <c r="M47" s="120">
        <v>1613</v>
      </c>
      <c r="N47" s="120">
        <v>1587</v>
      </c>
      <c r="O47" s="120">
        <v>1587</v>
      </c>
      <c r="P47" s="120">
        <v>1587</v>
      </c>
      <c r="Q47" s="120">
        <v>1515.3</v>
      </c>
      <c r="R47" s="120">
        <v>1582</v>
      </c>
      <c r="S47" s="120">
        <v>1581.6</v>
      </c>
      <c r="T47" s="120">
        <v>1582</v>
      </c>
      <c r="U47" s="120">
        <v>1375</v>
      </c>
      <c r="V47" s="120">
        <v>906.7</v>
      </c>
      <c r="W47" s="120">
        <v>873.2</v>
      </c>
      <c r="X47" s="120">
        <v>891.3</v>
      </c>
      <c r="Y47" s="120">
        <v>844.3</v>
      </c>
      <c r="Z47" s="120">
        <v>1600</v>
      </c>
      <c r="AA47" s="120">
        <v>1474.5</v>
      </c>
      <c r="AB47" s="120">
        <v>1348.2</v>
      </c>
      <c r="AC47" s="120">
        <v>973.9</v>
      </c>
      <c r="AD47" s="120">
        <v>782</v>
      </c>
      <c r="AE47" s="120">
        <v>450.6</v>
      </c>
      <c r="AF47" s="120">
        <v>294.89999999999998</v>
      </c>
      <c r="AG47" s="120">
        <v>301.3</v>
      </c>
      <c r="AH47" s="120">
        <v>149.6</v>
      </c>
      <c r="AI47" s="120">
        <v>350.2</v>
      </c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>
        <v>45.7</v>
      </c>
      <c r="AX47" s="120">
        <v>21.2</v>
      </c>
      <c r="AY47" s="120">
        <v>254.6</v>
      </c>
      <c r="AZ47" s="120">
        <v>364.3</v>
      </c>
      <c r="BA47" s="120">
        <v>586.70000000000005</v>
      </c>
      <c r="BB47" s="120">
        <v>371.8</v>
      </c>
      <c r="BC47" s="120">
        <v>438.7</v>
      </c>
      <c r="BD47" s="120">
        <v>619.6</v>
      </c>
      <c r="BE47" s="120">
        <v>425.3</v>
      </c>
      <c r="BF47" s="120">
        <v>591.20000000000005</v>
      </c>
      <c r="BG47" s="120">
        <v>615.6</v>
      </c>
      <c r="BH47" s="120">
        <v>716.1</v>
      </c>
      <c r="BI47" s="120">
        <v>797.8</v>
      </c>
      <c r="BJ47" s="120">
        <v>717.8</v>
      </c>
      <c r="BK47" s="120">
        <v>999.5</v>
      </c>
      <c r="BL47" s="120">
        <v>878.5</v>
      </c>
      <c r="BM47" s="120">
        <v>622.79999999999995</v>
      </c>
      <c r="BN47" s="120">
        <v>992.3</v>
      </c>
      <c r="BO47" s="120">
        <v>743.4</v>
      </c>
      <c r="BP47" s="120">
        <v>307.60000000000002</v>
      </c>
      <c r="BQ47" s="120">
        <v>489.8</v>
      </c>
      <c r="BR47" s="120">
        <v>575.29999999999995</v>
      </c>
      <c r="BS47" s="120">
        <v>1060</v>
      </c>
      <c r="BT47" s="120">
        <v>970.8</v>
      </c>
      <c r="BU47" s="120">
        <v>245.7</v>
      </c>
      <c r="BV47" s="120">
        <v>1153.5</v>
      </c>
      <c r="BW47" s="120">
        <v>677.6</v>
      </c>
      <c r="BX47" s="120">
        <v>291.39999999999998</v>
      </c>
      <c r="BY47" s="120">
        <v>377.4</v>
      </c>
      <c r="BZ47" s="120">
        <v>227.5</v>
      </c>
      <c r="CA47" s="120">
        <v>44.1</v>
      </c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15100.975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250</v>
      </c>
      <c r="W49" s="120">
        <v>250</v>
      </c>
      <c r="X49" s="120">
        <v>250</v>
      </c>
      <c r="Y49" s="120">
        <v>250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250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1650</v>
      </c>
      <c r="C51" s="107">
        <f t="shared" ref="C51:BN51" si="9">SUM(C45:C50)</f>
        <v>1650</v>
      </c>
      <c r="D51" s="107">
        <f t="shared" si="9"/>
        <v>1650</v>
      </c>
      <c r="E51" s="107">
        <f t="shared" si="9"/>
        <v>1650</v>
      </c>
      <c r="F51" s="107">
        <f t="shared" si="9"/>
        <v>1626</v>
      </c>
      <c r="G51" s="107">
        <f t="shared" si="9"/>
        <v>1626</v>
      </c>
      <c r="H51" s="107">
        <f t="shared" si="9"/>
        <v>1626</v>
      </c>
      <c r="I51" s="107">
        <f t="shared" si="9"/>
        <v>1626</v>
      </c>
      <c r="J51" s="107">
        <f t="shared" si="9"/>
        <v>1613</v>
      </c>
      <c r="K51" s="107">
        <f t="shared" si="9"/>
        <v>1613</v>
      </c>
      <c r="L51" s="107">
        <f t="shared" si="9"/>
        <v>1599.7</v>
      </c>
      <c r="M51" s="107">
        <f t="shared" si="9"/>
        <v>1613</v>
      </c>
      <c r="N51" s="107">
        <f t="shared" si="9"/>
        <v>1587</v>
      </c>
      <c r="O51" s="107">
        <f t="shared" si="9"/>
        <v>1587</v>
      </c>
      <c r="P51" s="107">
        <f t="shared" si="9"/>
        <v>1587</v>
      </c>
      <c r="Q51" s="107">
        <f t="shared" si="9"/>
        <v>1515.3</v>
      </c>
      <c r="R51" s="107">
        <f t="shared" si="9"/>
        <v>1582</v>
      </c>
      <c r="S51" s="107">
        <f t="shared" si="9"/>
        <v>1581.6</v>
      </c>
      <c r="T51" s="107">
        <f t="shared" si="9"/>
        <v>1582</v>
      </c>
      <c r="U51" s="107">
        <f t="shared" si="9"/>
        <v>1375</v>
      </c>
      <c r="V51" s="107">
        <f t="shared" si="9"/>
        <v>1156.7</v>
      </c>
      <c r="W51" s="107">
        <f t="shared" si="9"/>
        <v>1123.2</v>
      </c>
      <c r="X51" s="107">
        <f t="shared" si="9"/>
        <v>1141.3</v>
      </c>
      <c r="Y51" s="107">
        <f t="shared" si="9"/>
        <v>1094.3</v>
      </c>
      <c r="Z51" s="107">
        <f t="shared" si="9"/>
        <v>1600</v>
      </c>
      <c r="AA51" s="107">
        <f t="shared" si="9"/>
        <v>1474.5</v>
      </c>
      <c r="AB51" s="107">
        <f t="shared" si="9"/>
        <v>1348.2</v>
      </c>
      <c r="AC51" s="107">
        <f t="shared" si="9"/>
        <v>973.9</v>
      </c>
      <c r="AD51" s="107">
        <f t="shared" si="9"/>
        <v>782</v>
      </c>
      <c r="AE51" s="107">
        <f t="shared" si="9"/>
        <v>450.6</v>
      </c>
      <c r="AF51" s="107">
        <f t="shared" si="9"/>
        <v>294.89999999999998</v>
      </c>
      <c r="AG51" s="107">
        <f t="shared" si="9"/>
        <v>301.3</v>
      </c>
      <c r="AH51" s="107">
        <f t="shared" si="9"/>
        <v>149.6</v>
      </c>
      <c r="AI51" s="107">
        <f t="shared" si="9"/>
        <v>350.2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45.7</v>
      </c>
      <c r="AX51" s="107">
        <f t="shared" si="9"/>
        <v>21.2</v>
      </c>
      <c r="AY51" s="107">
        <f t="shared" si="9"/>
        <v>254.6</v>
      </c>
      <c r="AZ51" s="107">
        <f t="shared" si="9"/>
        <v>364.3</v>
      </c>
      <c r="BA51" s="107">
        <f t="shared" si="9"/>
        <v>586.70000000000005</v>
      </c>
      <c r="BB51" s="107">
        <f t="shared" si="9"/>
        <v>371.8</v>
      </c>
      <c r="BC51" s="107">
        <f t="shared" si="9"/>
        <v>438.7</v>
      </c>
      <c r="BD51" s="107">
        <f t="shared" si="9"/>
        <v>619.6</v>
      </c>
      <c r="BE51" s="107">
        <f t="shared" si="9"/>
        <v>425.3</v>
      </c>
      <c r="BF51" s="107">
        <f t="shared" si="9"/>
        <v>591.20000000000005</v>
      </c>
      <c r="BG51" s="107">
        <f t="shared" si="9"/>
        <v>615.6</v>
      </c>
      <c r="BH51" s="107">
        <f t="shared" si="9"/>
        <v>716.1</v>
      </c>
      <c r="BI51" s="107">
        <f t="shared" si="9"/>
        <v>797.8</v>
      </c>
      <c r="BJ51" s="107">
        <f t="shared" si="9"/>
        <v>717.8</v>
      </c>
      <c r="BK51" s="107">
        <f t="shared" si="9"/>
        <v>999.5</v>
      </c>
      <c r="BL51" s="107">
        <f t="shared" si="9"/>
        <v>878.5</v>
      </c>
      <c r="BM51" s="107">
        <f t="shared" si="9"/>
        <v>622.79999999999995</v>
      </c>
      <c r="BN51" s="107">
        <f t="shared" si="9"/>
        <v>992.3</v>
      </c>
      <c r="BO51" s="107">
        <f t="shared" ref="BO51:CW51" si="10">SUM(BO45:BO50)</f>
        <v>743.4</v>
      </c>
      <c r="BP51" s="107">
        <f t="shared" si="10"/>
        <v>307.60000000000002</v>
      </c>
      <c r="BQ51" s="107">
        <f t="shared" si="10"/>
        <v>489.8</v>
      </c>
      <c r="BR51" s="107">
        <f t="shared" si="10"/>
        <v>575.29999999999995</v>
      </c>
      <c r="BS51" s="107">
        <f t="shared" si="10"/>
        <v>1060</v>
      </c>
      <c r="BT51" s="107">
        <f t="shared" si="10"/>
        <v>970.8</v>
      </c>
      <c r="BU51" s="107">
        <f t="shared" si="10"/>
        <v>245.7</v>
      </c>
      <c r="BV51" s="107">
        <f t="shared" si="10"/>
        <v>1153.5</v>
      </c>
      <c r="BW51" s="107">
        <f t="shared" si="10"/>
        <v>677.6</v>
      </c>
      <c r="BX51" s="107">
        <f t="shared" si="10"/>
        <v>291.39999999999998</v>
      </c>
      <c r="BY51" s="107">
        <f t="shared" si="10"/>
        <v>377.4</v>
      </c>
      <c r="BZ51" s="107">
        <f t="shared" si="10"/>
        <v>227.5</v>
      </c>
      <c r="CA51" s="107">
        <f t="shared" si="10"/>
        <v>44.1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15350.975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5539.1409999999996</v>
      </c>
      <c r="C54" s="107">
        <f t="shared" ref="C54:BN54" si="13">C18+C28+C42</f>
        <v>5460.3960000000006</v>
      </c>
      <c r="D54" s="107">
        <f t="shared" si="13"/>
        <v>5406.4500000000007</v>
      </c>
      <c r="E54" s="107">
        <f t="shared" si="13"/>
        <v>5375.1570000000002</v>
      </c>
      <c r="F54" s="107">
        <f t="shared" si="13"/>
        <v>5237.6779999999999</v>
      </c>
      <c r="G54" s="107">
        <f t="shared" si="13"/>
        <v>5225.0249999999996</v>
      </c>
      <c r="H54" s="107">
        <f t="shared" si="13"/>
        <v>5198.5730000000003</v>
      </c>
      <c r="I54" s="107">
        <f t="shared" si="13"/>
        <v>5176.1900000000005</v>
      </c>
      <c r="J54" s="107">
        <f t="shared" si="13"/>
        <v>5047.6039999999994</v>
      </c>
      <c r="K54" s="107">
        <f t="shared" si="13"/>
        <v>5026.9290000000001</v>
      </c>
      <c r="L54" s="107">
        <f t="shared" si="13"/>
        <v>5016.8829999999998</v>
      </c>
      <c r="M54" s="107">
        <f t="shared" si="13"/>
        <v>5009.0810000000001</v>
      </c>
      <c r="N54" s="107">
        <f t="shared" si="13"/>
        <v>4951.7300000000005</v>
      </c>
      <c r="O54" s="107">
        <f t="shared" si="13"/>
        <v>4949.1170000000002</v>
      </c>
      <c r="P54" s="107">
        <f t="shared" si="13"/>
        <v>4957.6570000000002</v>
      </c>
      <c r="Q54" s="107">
        <f t="shared" si="13"/>
        <v>4950.1460000000006</v>
      </c>
      <c r="R54" s="107">
        <f t="shared" si="13"/>
        <v>5072.2340000000004</v>
      </c>
      <c r="S54" s="107">
        <f t="shared" si="13"/>
        <v>5103.9560000000001</v>
      </c>
      <c r="T54" s="107">
        <f t="shared" si="13"/>
        <v>5152.8059999999996</v>
      </c>
      <c r="U54" s="107">
        <f t="shared" si="13"/>
        <v>5206.6350000000002</v>
      </c>
      <c r="V54" s="107">
        <f t="shared" si="13"/>
        <v>5173.1989999999996</v>
      </c>
      <c r="W54" s="107">
        <f t="shared" si="13"/>
        <v>5282.8510000000006</v>
      </c>
      <c r="X54" s="107">
        <f t="shared" si="13"/>
        <v>5376.6440000000002</v>
      </c>
      <c r="Y54" s="107">
        <f t="shared" si="13"/>
        <v>5480.6850000000004</v>
      </c>
      <c r="Z54" s="107">
        <f t="shared" si="13"/>
        <v>5949.0280000000002</v>
      </c>
      <c r="AA54" s="107">
        <f t="shared" si="13"/>
        <v>6104.5450000000001</v>
      </c>
      <c r="AB54" s="107">
        <f t="shared" si="13"/>
        <v>6213.2169999999996</v>
      </c>
      <c r="AC54" s="107">
        <f t="shared" si="13"/>
        <v>6278.9779999999992</v>
      </c>
      <c r="AD54" s="107">
        <f t="shared" si="13"/>
        <v>6426.9380000000001</v>
      </c>
      <c r="AE54" s="107">
        <f t="shared" si="13"/>
        <v>6565.7780000000002</v>
      </c>
      <c r="AF54" s="107">
        <f t="shared" si="13"/>
        <v>6648.8449999999993</v>
      </c>
      <c r="AG54" s="107">
        <f t="shared" si="13"/>
        <v>6746.2680000000009</v>
      </c>
      <c r="AH54" s="107">
        <f t="shared" si="13"/>
        <v>6907.7620000000006</v>
      </c>
      <c r="AI54" s="107">
        <f t="shared" si="13"/>
        <v>6950.6639999999998</v>
      </c>
      <c r="AJ54" s="107">
        <f t="shared" si="13"/>
        <v>7008.7870000000003</v>
      </c>
      <c r="AK54" s="107">
        <f t="shared" si="13"/>
        <v>7412.8899999999994</v>
      </c>
      <c r="AL54" s="107">
        <f t="shared" si="13"/>
        <v>7799.7939999999999</v>
      </c>
      <c r="AM54" s="107">
        <f t="shared" si="13"/>
        <v>7922.5040000000008</v>
      </c>
      <c r="AN54" s="107">
        <f t="shared" si="13"/>
        <v>8090.6509999999998</v>
      </c>
      <c r="AO54" s="107">
        <f t="shared" si="13"/>
        <v>8235.0679999999993</v>
      </c>
      <c r="AP54" s="107">
        <f t="shared" si="13"/>
        <v>8337.94</v>
      </c>
      <c r="AQ54" s="107">
        <f t="shared" si="13"/>
        <v>8338.3739999999998</v>
      </c>
      <c r="AR54" s="107">
        <f t="shared" si="13"/>
        <v>8237.1859999999997</v>
      </c>
      <c r="AS54" s="107">
        <f t="shared" si="13"/>
        <v>8119.902</v>
      </c>
      <c r="AT54" s="107">
        <f t="shared" si="13"/>
        <v>7625.259</v>
      </c>
      <c r="AU54" s="107">
        <f t="shared" si="13"/>
        <v>7536.1989999999996</v>
      </c>
      <c r="AV54" s="107">
        <f t="shared" si="13"/>
        <v>7351.8939999999993</v>
      </c>
      <c r="AW54" s="107">
        <f t="shared" si="13"/>
        <v>7014.1939999999995</v>
      </c>
      <c r="AX54" s="107">
        <f t="shared" si="13"/>
        <v>7008.3669999999993</v>
      </c>
      <c r="AY54" s="107">
        <f t="shared" si="13"/>
        <v>6980.6350000000002</v>
      </c>
      <c r="AZ54" s="107">
        <f t="shared" si="13"/>
        <v>6953.3269999999993</v>
      </c>
      <c r="BA54" s="107">
        <f t="shared" si="13"/>
        <v>6923.0339999999997</v>
      </c>
      <c r="BB54" s="107">
        <f t="shared" si="13"/>
        <v>6895.808</v>
      </c>
      <c r="BC54" s="107">
        <f t="shared" si="13"/>
        <v>6856.0909999999994</v>
      </c>
      <c r="BD54" s="107">
        <f t="shared" si="13"/>
        <v>6805.1369999999997</v>
      </c>
      <c r="BE54" s="107">
        <f t="shared" si="13"/>
        <v>6761.8710000000001</v>
      </c>
      <c r="BF54" s="107">
        <f t="shared" si="13"/>
        <v>6707.3899999999994</v>
      </c>
      <c r="BG54" s="107">
        <f t="shared" si="13"/>
        <v>6664.0710000000008</v>
      </c>
      <c r="BH54" s="107">
        <f t="shared" si="13"/>
        <v>6651.7749999999996</v>
      </c>
      <c r="BI54" s="107">
        <f t="shared" si="13"/>
        <v>6628.17</v>
      </c>
      <c r="BJ54" s="107">
        <f t="shared" si="13"/>
        <v>6697.5599999999995</v>
      </c>
      <c r="BK54" s="107">
        <f t="shared" si="13"/>
        <v>6684.0419999999995</v>
      </c>
      <c r="BL54" s="107">
        <f t="shared" si="13"/>
        <v>6682.6599999999989</v>
      </c>
      <c r="BM54" s="107">
        <f t="shared" si="13"/>
        <v>6705.7070000000012</v>
      </c>
      <c r="BN54" s="107">
        <f t="shared" si="13"/>
        <v>6680.9450000000006</v>
      </c>
      <c r="BO54" s="107">
        <f t="shared" ref="BO54:CX54" si="14">BO18+BO28+BO42</f>
        <v>6725.5370000000003</v>
      </c>
      <c r="BP54" s="107">
        <f t="shared" si="14"/>
        <v>6789.1840000000011</v>
      </c>
      <c r="BQ54" s="107">
        <f t="shared" si="14"/>
        <v>6840.951</v>
      </c>
      <c r="BR54" s="107">
        <f t="shared" si="14"/>
        <v>6777.4480000000003</v>
      </c>
      <c r="BS54" s="107">
        <f t="shared" si="14"/>
        <v>6843.66</v>
      </c>
      <c r="BT54" s="107">
        <f t="shared" si="14"/>
        <v>6900.2550000000001</v>
      </c>
      <c r="BU54" s="107">
        <f t="shared" si="14"/>
        <v>6942.8679999999995</v>
      </c>
      <c r="BV54" s="107">
        <f t="shared" si="14"/>
        <v>7052.8919999999998</v>
      </c>
      <c r="BW54" s="107">
        <f t="shared" si="14"/>
        <v>7092.0290000000005</v>
      </c>
      <c r="BX54" s="107">
        <f t="shared" si="14"/>
        <v>7181.5990000000002</v>
      </c>
      <c r="BY54" s="107">
        <f t="shared" si="14"/>
        <v>7302.8539999999994</v>
      </c>
      <c r="BZ54" s="107">
        <f t="shared" si="14"/>
        <v>7469.8909999999996</v>
      </c>
      <c r="CA54" s="107">
        <f t="shared" si="14"/>
        <v>7553.2259999999997</v>
      </c>
      <c r="CB54" s="107">
        <f t="shared" si="14"/>
        <v>7697.3179999999993</v>
      </c>
      <c r="CC54" s="107">
        <f t="shared" si="14"/>
        <v>7921.0889999999999</v>
      </c>
      <c r="CD54" s="107">
        <f t="shared" si="14"/>
        <v>8124.3989999999994</v>
      </c>
      <c r="CE54" s="107">
        <f t="shared" si="14"/>
        <v>8023.7480000000005</v>
      </c>
      <c r="CF54" s="107">
        <f t="shared" si="14"/>
        <v>7920.7999999999993</v>
      </c>
      <c r="CG54" s="107">
        <f t="shared" si="14"/>
        <v>7760.4030000000002</v>
      </c>
      <c r="CH54" s="107">
        <f t="shared" si="14"/>
        <v>7884.0689999999995</v>
      </c>
      <c r="CI54" s="107">
        <f t="shared" si="14"/>
        <v>7732.2429999999995</v>
      </c>
      <c r="CJ54" s="107">
        <f t="shared" si="14"/>
        <v>7598.286000000001</v>
      </c>
      <c r="CK54" s="107">
        <f t="shared" si="14"/>
        <v>6939.1420000000007</v>
      </c>
      <c r="CL54" s="107">
        <f t="shared" si="14"/>
        <v>7164.8130000000001</v>
      </c>
      <c r="CM54" s="107">
        <f t="shared" si="14"/>
        <v>6699.6129999999994</v>
      </c>
      <c r="CN54" s="107">
        <f t="shared" si="14"/>
        <v>6485.7209999999995</v>
      </c>
      <c r="CO54" s="107">
        <f t="shared" si="14"/>
        <v>6303.232</v>
      </c>
      <c r="CP54" s="107">
        <f t="shared" si="14"/>
        <v>6414.1970000000001</v>
      </c>
      <c r="CQ54" s="107">
        <f t="shared" si="14"/>
        <v>6152.4260000000004</v>
      </c>
      <c r="CR54" s="107">
        <f t="shared" si="14"/>
        <v>5877.1760000000004</v>
      </c>
      <c r="CS54" s="107">
        <f t="shared" si="14"/>
        <v>5751.6149999999998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158352.17649999997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5539.1409999999996</v>
      </c>
      <c r="C5" s="25">
        <v>5460.3959999999997</v>
      </c>
      <c r="D5" s="25">
        <v>5406.45</v>
      </c>
      <c r="E5" s="25">
        <v>5375.1570000000002</v>
      </c>
      <c r="F5" s="25">
        <v>5237.6779999999999</v>
      </c>
      <c r="G5" s="25">
        <v>5225.0249999999996</v>
      </c>
      <c r="H5" s="25">
        <v>5198.5730000000003</v>
      </c>
      <c r="I5" s="25">
        <v>5176.1899999999996</v>
      </c>
      <c r="J5" s="25">
        <v>5047.59</v>
      </c>
      <c r="K5" s="25">
        <v>5026.915</v>
      </c>
      <c r="L5" s="25">
        <v>5016.9160000000002</v>
      </c>
      <c r="M5" s="25">
        <v>5009.067</v>
      </c>
      <c r="N5" s="25">
        <v>4951.6850000000004</v>
      </c>
      <c r="O5" s="25">
        <v>4949.0720000000001</v>
      </c>
      <c r="P5" s="25">
        <v>4957.6120000000001</v>
      </c>
      <c r="Q5" s="25">
        <v>4950.1390000000001</v>
      </c>
      <c r="R5" s="25">
        <v>5072.2340000000004</v>
      </c>
      <c r="S5" s="25">
        <v>5103.9279999999999</v>
      </c>
      <c r="T5" s="25">
        <v>5152.8059999999996</v>
      </c>
      <c r="U5" s="25">
        <v>5206.6040000000003</v>
      </c>
      <c r="V5" s="25">
        <v>5173.2120000000004</v>
      </c>
      <c r="W5" s="25">
        <v>5282.8710000000001</v>
      </c>
      <c r="X5" s="25">
        <v>5376.6260000000002</v>
      </c>
      <c r="Y5" s="25">
        <v>5480.6450000000004</v>
      </c>
      <c r="Z5" s="25">
        <v>5949.0280000000002</v>
      </c>
      <c r="AA5" s="25">
        <v>6104.5919999999996</v>
      </c>
      <c r="AB5" s="25">
        <v>6213.1819999999998</v>
      </c>
      <c r="AC5" s="25">
        <v>6278.9949999999999</v>
      </c>
      <c r="AD5" s="25">
        <v>6426.9</v>
      </c>
      <c r="AE5" s="25">
        <v>6565.7629999999999</v>
      </c>
      <c r="AF5" s="25">
        <v>6648.8209999999999</v>
      </c>
      <c r="AG5" s="25">
        <v>6746.2539999999999</v>
      </c>
      <c r="AH5" s="25">
        <v>6907.7259999999997</v>
      </c>
      <c r="AI5" s="25">
        <v>6950.7110000000002</v>
      </c>
      <c r="AJ5" s="25">
        <v>7008.7579999999998</v>
      </c>
      <c r="AK5" s="25">
        <v>7412.8789999999999</v>
      </c>
      <c r="AL5" s="25">
        <v>7799.7610000000004</v>
      </c>
      <c r="AM5" s="25">
        <v>7922.4750000000004</v>
      </c>
      <c r="AN5" s="25">
        <v>8090.6329999999998</v>
      </c>
      <c r="AO5" s="25">
        <v>8235.0760000000009</v>
      </c>
      <c r="AP5" s="25">
        <v>8337.9399999999987</v>
      </c>
      <c r="AQ5" s="25">
        <v>8338.3739999999998</v>
      </c>
      <c r="AR5" s="25">
        <v>8237.2039999999997</v>
      </c>
      <c r="AS5" s="25">
        <v>8119.8760000000002</v>
      </c>
      <c r="AT5" s="25">
        <v>7625.2340000000004</v>
      </c>
      <c r="AU5" s="25">
        <v>7536.1859999999997</v>
      </c>
      <c r="AV5" s="25">
        <v>7351.8969999999999</v>
      </c>
      <c r="AW5" s="25">
        <v>7014.2259999999997</v>
      </c>
      <c r="AX5" s="25">
        <v>7008.375</v>
      </c>
      <c r="AY5" s="25">
        <v>6980.6289999999999</v>
      </c>
      <c r="AZ5" s="25">
        <v>6953.3180000000002</v>
      </c>
      <c r="BA5" s="25">
        <v>6923.0749999999998</v>
      </c>
      <c r="BB5" s="25">
        <v>6895.8370000000004</v>
      </c>
      <c r="BC5" s="25">
        <v>6856.1050000000005</v>
      </c>
      <c r="BD5" s="25">
        <v>6805.1720000000005</v>
      </c>
      <c r="BE5" s="25">
        <v>6761.8920000000007</v>
      </c>
      <c r="BF5" s="25">
        <v>6707.3549999999996</v>
      </c>
      <c r="BG5" s="25">
        <v>6664.0230000000001</v>
      </c>
      <c r="BH5" s="25">
        <v>6651.7830000000004</v>
      </c>
      <c r="BI5" s="25">
        <v>6628.1260000000002</v>
      </c>
      <c r="BJ5" s="25">
        <v>6697.5680000000002</v>
      </c>
      <c r="BK5" s="25">
        <v>6684.05</v>
      </c>
      <c r="BL5" s="25">
        <v>6682.6549999999997</v>
      </c>
      <c r="BM5" s="25">
        <v>6705.6989999999996</v>
      </c>
      <c r="BN5" s="25">
        <v>6680.9610000000002</v>
      </c>
      <c r="BO5" s="25">
        <v>6725.54</v>
      </c>
      <c r="BP5" s="25">
        <v>6789.152</v>
      </c>
      <c r="BQ5" s="25">
        <v>6840.9809999999998</v>
      </c>
      <c r="BR5" s="25">
        <v>6777.49</v>
      </c>
      <c r="BS5" s="25">
        <v>6843.6819999999998</v>
      </c>
      <c r="BT5" s="25">
        <v>6900.232</v>
      </c>
      <c r="BU5" s="25">
        <v>6942.83</v>
      </c>
      <c r="BV5" s="25">
        <v>7052.9219999999996</v>
      </c>
      <c r="BW5" s="25">
        <v>7091.9930000000004</v>
      </c>
      <c r="BX5" s="25">
        <v>7181.5659999999998</v>
      </c>
      <c r="BY5" s="25">
        <v>7302.8190000000004</v>
      </c>
      <c r="BZ5" s="25">
        <v>7469.8919999999998</v>
      </c>
      <c r="CA5" s="25">
        <v>7553.2719999999999</v>
      </c>
      <c r="CB5" s="25">
        <v>7697.3490000000002</v>
      </c>
      <c r="CC5" s="25">
        <v>7921.0910000000003</v>
      </c>
      <c r="CD5" s="25">
        <v>8124.357</v>
      </c>
      <c r="CE5" s="25">
        <v>8023.7060000000001</v>
      </c>
      <c r="CF5" s="25">
        <v>7920.7579999999998</v>
      </c>
      <c r="CG5" s="25">
        <v>7760.366</v>
      </c>
      <c r="CH5" s="25">
        <v>7884.0820000000003</v>
      </c>
      <c r="CI5" s="25">
        <v>7732.241</v>
      </c>
      <c r="CJ5" s="25">
        <v>7598.2969999999996</v>
      </c>
      <c r="CK5" s="25">
        <v>6939.0990000000002</v>
      </c>
      <c r="CL5" s="25">
        <v>7164.8540000000003</v>
      </c>
      <c r="CM5" s="25">
        <v>6699.5919999999996</v>
      </c>
      <c r="CN5" s="25">
        <v>6485.7650000000003</v>
      </c>
      <c r="CO5" s="25">
        <v>6303.19</v>
      </c>
      <c r="CP5" s="25">
        <v>6414.23</v>
      </c>
      <c r="CQ5" s="25">
        <v>6152.451</v>
      </c>
      <c r="CR5" s="25">
        <v>5877.1890000000003</v>
      </c>
      <c r="CS5" s="25">
        <v>5751.6580000000004</v>
      </c>
      <c r="CT5" s="26"/>
      <c r="CU5" s="26"/>
      <c r="CV5" s="26"/>
      <c r="CW5" s="27"/>
      <c r="CX5" s="28">
        <f t="array" ref="CX5">SUMPRODUCT(B5:CW5*0.25)</f>
        <v>158352.07300000006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118.35</v>
      </c>
      <c r="C8" s="37">
        <v>121.58</v>
      </c>
      <c r="D8" s="37">
        <v>121.97</v>
      </c>
      <c r="E8" s="37">
        <v>121.31</v>
      </c>
      <c r="F8" s="37">
        <v>118.73</v>
      </c>
      <c r="G8" s="37">
        <v>118.3</v>
      </c>
      <c r="H8" s="37">
        <v>116.1</v>
      </c>
      <c r="I8" s="37">
        <v>114.38</v>
      </c>
      <c r="J8" s="37">
        <v>118.24</v>
      </c>
      <c r="K8" s="37">
        <v>112.94</v>
      </c>
      <c r="L8" s="37">
        <v>111.53</v>
      </c>
      <c r="M8" s="37">
        <v>110.79</v>
      </c>
      <c r="N8" s="37">
        <v>109.69</v>
      </c>
      <c r="O8" s="37">
        <v>108.93</v>
      </c>
      <c r="P8" s="37">
        <v>108.98</v>
      </c>
      <c r="Q8" s="37">
        <v>111.4</v>
      </c>
      <c r="R8" s="37">
        <v>110.37</v>
      </c>
      <c r="S8" s="37">
        <v>111.12</v>
      </c>
      <c r="T8" s="37">
        <v>112.4</v>
      </c>
      <c r="U8" s="37">
        <v>120.92</v>
      </c>
      <c r="V8" s="37">
        <v>119.25</v>
      </c>
      <c r="W8" s="37">
        <v>121.97</v>
      </c>
      <c r="X8" s="37">
        <v>128.93</v>
      </c>
      <c r="Y8" s="37">
        <v>143.77000000000001</v>
      </c>
      <c r="Z8" s="37">
        <v>140.30000000000001</v>
      </c>
      <c r="AA8" s="37">
        <v>144.22999999999999</v>
      </c>
      <c r="AB8" s="37">
        <v>157.44</v>
      </c>
      <c r="AC8" s="37">
        <v>177.64</v>
      </c>
      <c r="AD8" s="37">
        <v>183.23</v>
      </c>
      <c r="AE8" s="37">
        <v>179.44</v>
      </c>
      <c r="AF8" s="37">
        <v>150.81</v>
      </c>
      <c r="AG8" s="37">
        <v>118.98</v>
      </c>
      <c r="AH8" s="37">
        <v>114.43</v>
      </c>
      <c r="AI8" s="37">
        <v>79.86</v>
      </c>
      <c r="AJ8" s="37">
        <v>71.59</v>
      </c>
      <c r="AK8" s="37">
        <v>11</v>
      </c>
      <c r="AL8" s="37">
        <v>8.43</v>
      </c>
      <c r="AM8" s="37">
        <v>0.01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-0.09</v>
      </c>
      <c r="AW8" s="37">
        <v>-1</v>
      </c>
      <c r="AX8" s="37">
        <v>-0.2</v>
      </c>
      <c r="AY8" s="37">
        <v>-1.99</v>
      </c>
      <c r="AZ8" s="37">
        <v>-4.74</v>
      </c>
      <c r="BA8" s="37">
        <v>-5.1100000000000003</v>
      </c>
      <c r="BB8" s="37">
        <v>-4.6900000000000004</v>
      </c>
      <c r="BC8" s="37">
        <v>-5</v>
      </c>
      <c r="BD8" s="37">
        <v>-5.3</v>
      </c>
      <c r="BE8" s="37">
        <v>-5</v>
      </c>
      <c r="BF8" s="37">
        <v>-3.92</v>
      </c>
      <c r="BG8" s="37">
        <v>-3.92</v>
      </c>
      <c r="BH8" s="37">
        <v>-3.92</v>
      </c>
      <c r="BI8" s="37">
        <v>-2</v>
      </c>
      <c r="BJ8" s="37">
        <v>-1.01</v>
      </c>
      <c r="BK8" s="37">
        <v>-1.01</v>
      </c>
      <c r="BL8" s="37">
        <v>-0.24</v>
      </c>
      <c r="BM8" s="37">
        <v>-0.01</v>
      </c>
      <c r="BN8" s="37">
        <v>-0.15</v>
      </c>
      <c r="BO8" s="37">
        <v>0</v>
      </c>
      <c r="BP8" s="37">
        <v>0.01</v>
      </c>
      <c r="BQ8" s="37">
        <v>17.760000000000002</v>
      </c>
      <c r="BR8" s="37">
        <v>12.35</v>
      </c>
      <c r="BS8" s="37">
        <v>74.7</v>
      </c>
      <c r="BT8" s="37">
        <v>114.34</v>
      </c>
      <c r="BU8" s="37">
        <v>142.4</v>
      </c>
      <c r="BV8" s="37">
        <v>123.07</v>
      </c>
      <c r="BW8" s="37">
        <v>160.19999999999999</v>
      </c>
      <c r="BX8" s="37">
        <v>159.84</v>
      </c>
      <c r="BY8" s="37">
        <v>195.95</v>
      </c>
      <c r="BZ8" s="37">
        <v>158.02000000000001</v>
      </c>
      <c r="CA8" s="37">
        <v>160.13</v>
      </c>
      <c r="CB8" s="37">
        <v>191.71</v>
      </c>
      <c r="CC8" s="37">
        <v>204.5</v>
      </c>
      <c r="CD8" s="37">
        <v>163.78</v>
      </c>
      <c r="CE8" s="37">
        <v>146.54</v>
      </c>
      <c r="CF8" s="37">
        <v>136.37</v>
      </c>
      <c r="CG8" s="37">
        <v>136.51</v>
      </c>
      <c r="CH8" s="37">
        <v>175.63</v>
      </c>
      <c r="CI8" s="37">
        <v>145.88999999999999</v>
      </c>
      <c r="CJ8" s="37">
        <v>138.16</v>
      </c>
      <c r="CK8" s="37">
        <v>122.4</v>
      </c>
      <c r="CL8" s="37">
        <v>138.28</v>
      </c>
      <c r="CM8" s="37">
        <v>131.62</v>
      </c>
      <c r="CN8" s="37">
        <v>133.19999999999999</v>
      </c>
      <c r="CO8" s="37">
        <v>123.33</v>
      </c>
      <c r="CP8" s="37">
        <v>130.9</v>
      </c>
      <c r="CQ8" s="37">
        <v>120.45</v>
      </c>
      <c r="CR8" s="37">
        <v>117.02</v>
      </c>
      <c r="CS8" s="37">
        <v>115.35</v>
      </c>
      <c r="CT8" s="38"/>
      <c r="CU8" s="38"/>
      <c r="CV8" s="38"/>
      <c r="CW8" s="39"/>
      <c r="CX8" s="40">
        <f>IF(SUM(B8:CW8)&lt;&gt;0,AVERAGEIF(B8:CW8,"&lt;&gt;"""),"")</f>
        <v>85.317187500000003</v>
      </c>
    </row>
    <row r="9" spans="1:102" ht="24.95" customHeight="1" thickBot="1" x14ac:dyDescent="0.25">
      <c r="A9" s="41" t="s">
        <v>6</v>
      </c>
      <c r="B9" s="42">
        <v>120.80249999999999</v>
      </c>
      <c r="C9" s="43">
        <v>120.80249999999999</v>
      </c>
      <c r="D9" s="43">
        <v>120.80249999999999</v>
      </c>
      <c r="E9" s="43">
        <v>120.80249999999999</v>
      </c>
      <c r="F9" s="43">
        <v>116.8775</v>
      </c>
      <c r="G9" s="43">
        <v>116.8775</v>
      </c>
      <c r="H9" s="43">
        <v>116.8775</v>
      </c>
      <c r="I9" s="43">
        <v>116.8775</v>
      </c>
      <c r="J9" s="43">
        <v>113.375</v>
      </c>
      <c r="K9" s="43">
        <v>113.375</v>
      </c>
      <c r="L9" s="43">
        <v>113.375</v>
      </c>
      <c r="M9" s="43">
        <v>113.375</v>
      </c>
      <c r="N9" s="43">
        <v>109.75</v>
      </c>
      <c r="O9" s="43">
        <v>109.75</v>
      </c>
      <c r="P9" s="43">
        <v>109.75</v>
      </c>
      <c r="Q9" s="43">
        <v>109.75</v>
      </c>
      <c r="R9" s="43">
        <v>113.7025</v>
      </c>
      <c r="S9" s="43">
        <v>113.7025</v>
      </c>
      <c r="T9" s="43">
        <v>113.7025</v>
      </c>
      <c r="U9" s="43">
        <v>113.7025</v>
      </c>
      <c r="V9" s="43">
        <v>128.47999999999999</v>
      </c>
      <c r="W9" s="43">
        <v>128.47999999999999</v>
      </c>
      <c r="X9" s="43">
        <v>128.47999999999999</v>
      </c>
      <c r="Y9" s="43">
        <v>128.47999999999999</v>
      </c>
      <c r="Z9" s="43">
        <v>154.9025</v>
      </c>
      <c r="AA9" s="43">
        <v>154.9025</v>
      </c>
      <c r="AB9" s="43">
        <v>154.9025</v>
      </c>
      <c r="AC9" s="43">
        <v>154.9025</v>
      </c>
      <c r="AD9" s="43">
        <v>158.11500000000001</v>
      </c>
      <c r="AE9" s="43">
        <v>158.11500000000001</v>
      </c>
      <c r="AF9" s="43">
        <v>158.11500000000001</v>
      </c>
      <c r="AG9" s="43">
        <v>158.11500000000001</v>
      </c>
      <c r="AH9" s="43">
        <v>69.22</v>
      </c>
      <c r="AI9" s="43">
        <v>69.22</v>
      </c>
      <c r="AJ9" s="43">
        <v>69.22</v>
      </c>
      <c r="AK9" s="43">
        <v>69.22</v>
      </c>
      <c r="AL9" s="43">
        <v>2.11</v>
      </c>
      <c r="AM9" s="43">
        <v>2.11</v>
      </c>
      <c r="AN9" s="43">
        <v>2.11</v>
      </c>
      <c r="AO9" s="43">
        <v>2.11</v>
      </c>
      <c r="AP9" s="43">
        <v>0</v>
      </c>
      <c r="AQ9" s="43">
        <v>0</v>
      </c>
      <c r="AR9" s="43">
        <v>0</v>
      </c>
      <c r="AS9" s="43">
        <v>0</v>
      </c>
      <c r="AT9" s="43">
        <v>-0.27250000000000002</v>
      </c>
      <c r="AU9" s="43">
        <v>-0.27250000000000002</v>
      </c>
      <c r="AV9" s="43">
        <v>-0.27250000000000002</v>
      </c>
      <c r="AW9" s="43">
        <v>-0.27250000000000002</v>
      </c>
      <c r="AX9" s="43">
        <v>-3.01</v>
      </c>
      <c r="AY9" s="43">
        <v>-3.01</v>
      </c>
      <c r="AZ9" s="43">
        <v>-3.01</v>
      </c>
      <c r="BA9" s="43">
        <v>-3.01</v>
      </c>
      <c r="BB9" s="43">
        <v>-4.9974999999999996</v>
      </c>
      <c r="BC9" s="43">
        <v>-4.9974999999999996</v>
      </c>
      <c r="BD9" s="43">
        <v>-4.9974999999999996</v>
      </c>
      <c r="BE9" s="43">
        <v>-4.9974999999999996</v>
      </c>
      <c r="BF9" s="43">
        <v>-3.44</v>
      </c>
      <c r="BG9" s="43">
        <v>-3.44</v>
      </c>
      <c r="BH9" s="43">
        <v>-3.44</v>
      </c>
      <c r="BI9" s="43">
        <v>-3.44</v>
      </c>
      <c r="BJ9" s="43">
        <v>-0.5675</v>
      </c>
      <c r="BK9" s="43">
        <v>-0.5675</v>
      </c>
      <c r="BL9" s="43">
        <v>-0.5675</v>
      </c>
      <c r="BM9" s="43">
        <v>-0.5675</v>
      </c>
      <c r="BN9" s="43">
        <v>4.4050000000000002</v>
      </c>
      <c r="BO9" s="43">
        <v>4.4050000000000002</v>
      </c>
      <c r="BP9" s="43">
        <v>4.4050000000000002</v>
      </c>
      <c r="BQ9" s="43">
        <v>4.4050000000000002</v>
      </c>
      <c r="BR9" s="43">
        <v>85.947500000000005</v>
      </c>
      <c r="BS9" s="43">
        <v>85.947500000000005</v>
      </c>
      <c r="BT9" s="43">
        <v>85.947500000000005</v>
      </c>
      <c r="BU9" s="43">
        <v>85.947500000000005</v>
      </c>
      <c r="BV9" s="43">
        <v>159.76499999999999</v>
      </c>
      <c r="BW9" s="43">
        <v>159.76499999999999</v>
      </c>
      <c r="BX9" s="43">
        <v>159.76499999999999</v>
      </c>
      <c r="BY9" s="43">
        <v>159.76499999999999</v>
      </c>
      <c r="BZ9" s="43">
        <v>178.59</v>
      </c>
      <c r="CA9" s="43">
        <v>178.59</v>
      </c>
      <c r="CB9" s="43">
        <v>178.59</v>
      </c>
      <c r="CC9" s="43">
        <v>178.59</v>
      </c>
      <c r="CD9" s="43">
        <v>145.80000000000001</v>
      </c>
      <c r="CE9" s="43">
        <v>145.80000000000001</v>
      </c>
      <c r="CF9" s="43">
        <v>145.80000000000001</v>
      </c>
      <c r="CG9" s="43">
        <v>145.80000000000001</v>
      </c>
      <c r="CH9" s="43">
        <v>145.52000000000001</v>
      </c>
      <c r="CI9" s="43">
        <v>145.52000000000001</v>
      </c>
      <c r="CJ9" s="43">
        <v>145.52000000000001</v>
      </c>
      <c r="CK9" s="43">
        <v>145.52000000000001</v>
      </c>
      <c r="CL9" s="43">
        <v>131.60749999999999</v>
      </c>
      <c r="CM9" s="43">
        <v>131.60749999999999</v>
      </c>
      <c r="CN9" s="43">
        <v>131.60749999999999</v>
      </c>
      <c r="CO9" s="43">
        <v>131.60749999999999</v>
      </c>
      <c r="CP9" s="43">
        <v>120.93</v>
      </c>
      <c r="CQ9" s="43">
        <v>120.93</v>
      </c>
      <c r="CR9" s="43">
        <v>120.93</v>
      </c>
      <c r="CS9" s="43">
        <v>120.93</v>
      </c>
      <c r="CT9" s="44"/>
      <c r="CU9" s="44"/>
      <c r="CV9" s="44"/>
      <c r="CW9" s="45"/>
      <c r="CX9" s="46">
        <f>IF(SUM(B9:CW9)&lt;&gt;0,AVERAGEIF(B9:CW9,"&lt;&gt;"""),"")</f>
        <v>85.317187500000031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54</v>
      </c>
      <c r="Y15" s="71">
        <v>54</v>
      </c>
      <c r="Z15" s="71">
        <v>52.847999999999999</v>
      </c>
      <c r="AA15" s="71">
        <v>51.316000000000003</v>
      </c>
      <c r="AB15" s="71">
        <v>48.844000000000001</v>
      </c>
      <c r="AC15" s="71">
        <v>45.204000000000001</v>
      </c>
      <c r="AD15" s="71">
        <v>40.619999999999997</v>
      </c>
      <c r="AE15" s="71">
        <v>36.015999999999998</v>
      </c>
      <c r="AF15" s="71">
        <v>31.224</v>
      </c>
      <c r="AG15" s="71">
        <v>25.423999999999999</v>
      </c>
      <c r="AH15" s="71">
        <v>18.648</v>
      </c>
      <c r="AI15" s="71">
        <v>12.412000000000001</v>
      </c>
      <c r="AJ15" s="71">
        <v>7.34</v>
      </c>
      <c r="AK15" s="71">
        <v>3.1240000000000001</v>
      </c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>
        <v>0.84399999999999997</v>
      </c>
      <c r="BJ15" s="71">
        <v>3.5880000000000001</v>
      </c>
      <c r="BK15" s="71">
        <v>6.508</v>
      </c>
      <c r="BL15" s="71">
        <v>9.5519999999999996</v>
      </c>
      <c r="BM15" s="71">
        <v>12.715999999999999</v>
      </c>
      <c r="BN15" s="71">
        <v>16.007999999999999</v>
      </c>
      <c r="BO15" s="71">
        <v>19.463999999999999</v>
      </c>
      <c r="BP15" s="71">
        <v>23.655999999999999</v>
      </c>
      <c r="BQ15" s="71">
        <v>29.064</v>
      </c>
      <c r="BR15" s="71">
        <v>35.043999999999997</v>
      </c>
      <c r="BS15" s="71">
        <v>39.82</v>
      </c>
      <c r="BT15" s="71">
        <v>43.204000000000001</v>
      </c>
      <c r="BU15" s="71">
        <v>46.043999999999997</v>
      </c>
      <c r="BV15" s="71">
        <v>48.808</v>
      </c>
      <c r="BW15" s="71">
        <v>51.048000000000002</v>
      </c>
      <c r="BX15" s="71">
        <v>52.58</v>
      </c>
      <c r="BY15" s="71">
        <v>53.472000000000001</v>
      </c>
      <c r="BZ15" s="71">
        <v>54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810.11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>
        <v>11</v>
      </c>
      <c r="O17" s="71">
        <v>11</v>
      </c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>
        <v>10</v>
      </c>
      <c r="AX17" s="71">
        <v>10</v>
      </c>
      <c r="AY17" s="71">
        <v>10</v>
      </c>
      <c r="AZ17" s="71">
        <v>10</v>
      </c>
      <c r="BA17" s="71">
        <v>20</v>
      </c>
      <c r="BB17" s="71">
        <v>20</v>
      </c>
      <c r="BC17" s="71">
        <v>20</v>
      </c>
      <c r="BD17" s="71">
        <v>20</v>
      </c>
      <c r="BE17" s="71">
        <v>20</v>
      </c>
      <c r="BF17" s="71">
        <v>20</v>
      </c>
      <c r="BG17" s="71">
        <v>20</v>
      </c>
      <c r="BH17" s="71">
        <v>20</v>
      </c>
      <c r="BI17" s="71">
        <v>18.899999999999999</v>
      </c>
      <c r="BJ17" s="71">
        <v>13.3</v>
      </c>
      <c r="BK17" s="71">
        <v>11</v>
      </c>
      <c r="BL17" s="71">
        <v>11</v>
      </c>
      <c r="BM17" s="71">
        <v>11</v>
      </c>
      <c r="BN17" s="71">
        <v>11</v>
      </c>
      <c r="BO17" s="71">
        <v>11</v>
      </c>
      <c r="BP17" s="71">
        <v>11</v>
      </c>
      <c r="BQ17" s="71">
        <v>11</v>
      </c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82.800000000000011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65</v>
      </c>
      <c r="O18" s="77">
        <f t="shared" si="0"/>
        <v>65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54</v>
      </c>
      <c r="Y18" s="77">
        <f t="shared" si="0"/>
        <v>54</v>
      </c>
      <c r="Z18" s="77">
        <f t="shared" si="0"/>
        <v>52.847999999999999</v>
      </c>
      <c r="AA18" s="77">
        <f t="shared" si="0"/>
        <v>51.316000000000003</v>
      </c>
      <c r="AB18" s="77">
        <f t="shared" si="0"/>
        <v>48.844000000000001</v>
      </c>
      <c r="AC18" s="77">
        <f t="shared" si="0"/>
        <v>45.204000000000001</v>
      </c>
      <c r="AD18" s="77">
        <f t="shared" si="0"/>
        <v>40.619999999999997</v>
      </c>
      <c r="AE18" s="77">
        <f t="shared" si="0"/>
        <v>36.015999999999998</v>
      </c>
      <c r="AF18" s="77">
        <f t="shared" si="0"/>
        <v>31.224</v>
      </c>
      <c r="AG18" s="77">
        <f t="shared" si="0"/>
        <v>25.423999999999999</v>
      </c>
      <c r="AH18" s="77">
        <f t="shared" si="0"/>
        <v>18.648</v>
      </c>
      <c r="AI18" s="77">
        <f t="shared" si="0"/>
        <v>12.412000000000001</v>
      </c>
      <c r="AJ18" s="77">
        <f t="shared" si="0"/>
        <v>7.34</v>
      </c>
      <c r="AK18" s="77">
        <f t="shared" si="0"/>
        <v>3.1240000000000001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10</v>
      </c>
      <c r="AX18" s="77">
        <f t="shared" si="0"/>
        <v>10</v>
      </c>
      <c r="AY18" s="77">
        <f t="shared" si="0"/>
        <v>10</v>
      </c>
      <c r="AZ18" s="77">
        <f t="shared" si="0"/>
        <v>10</v>
      </c>
      <c r="BA18" s="77">
        <f t="shared" si="0"/>
        <v>20</v>
      </c>
      <c r="BB18" s="77">
        <f t="shared" si="0"/>
        <v>20</v>
      </c>
      <c r="BC18" s="77">
        <f t="shared" si="0"/>
        <v>20</v>
      </c>
      <c r="BD18" s="77">
        <f t="shared" si="0"/>
        <v>20</v>
      </c>
      <c r="BE18" s="77">
        <f t="shared" si="0"/>
        <v>20</v>
      </c>
      <c r="BF18" s="77">
        <f t="shared" si="0"/>
        <v>20</v>
      </c>
      <c r="BG18" s="77">
        <f t="shared" si="0"/>
        <v>20</v>
      </c>
      <c r="BH18" s="77">
        <f t="shared" si="0"/>
        <v>20</v>
      </c>
      <c r="BI18" s="77">
        <f t="shared" si="0"/>
        <v>19.744</v>
      </c>
      <c r="BJ18" s="77">
        <f t="shared" si="0"/>
        <v>16.888000000000002</v>
      </c>
      <c r="BK18" s="77">
        <f t="shared" si="0"/>
        <v>17.507999999999999</v>
      </c>
      <c r="BL18" s="77">
        <f t="shared" si="0"/>
        <v>20.552</v>
      </c>
      <c r="BM18" s="77">
        <f t="shared" si="0"/>
        <v>23.716000000000001</v>
      </c>
      <c r="BN18" s="77">
        <f t="shared" si="0"/>
        <v>27.007999999999999</v>
      </c>
      <c r="BO18" s="77">
        <f t="shared" ref="BO18:CW18" si="1">SUM(BO11:BO17)</f>
        <v>30.463999999999999</v>
      </c>
      <c r="BP18" s="77">
        <f t="shared" si="1"/>
        <v>34.655999999999999</v>
      </c>
      <c r="BQ18" s="77">
        <f t="shared" si="1"/>
        <v>40.064</v>
      </c>
      <c r="BR18" s="77">
        <f t="shared" si="1"/>
        <v>35.043999999999997</v>
      </c>
      <c r="BS18" s="77">
        <f t="shared" si="1"/>
        <v>39.82</v>
      </c>
      <c r="BT18" s="77">
        <f t="shared" si="1"/>
        <v>43.204000000000001</v>
      </c>
      <c r="BU18" s="77">
        <f t="shared" si="1"/>
        <v>46.043999999999997</v>
      </c>
      <c r="BV18" s="77">
        <f t="shared" si="1"/>
        <v>48.808</v>
      </c>
      <c r="BW18" s="77">
        <f t="shared" si="1"/>
        <v>51.048000000000002</v>
      </c>
      <c r="BX18" s="77">
        <f t="shared" si="1"/>
        <v>52.58</v>
      </c>
      <c r="BY18" s="77">
        <f t="shared" si="1"/>
        <v>53.472000000000001</v>
      </c>
      <c r="BZ18" s="77">
        <f t="shared" si="1"/>
        <v>54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892.91000000000008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808.80899999999997</v>
      </c>
      <c r="C21" s="88">
        <v>808.78499999999997</v>
      </c>
      <c r="D21" s="88">
        <v>808.63099999999997</v>
      </c>
      <c r="E21" s="88">
        <v>808.16899999999998</v>
      </c>
      <c r="F21" s="88">
        <v>799.68799999999999</v>
      </c>
      <c r="G21" s="88">
        <v>798.75699999999995</v>
      </c>
      <c r="H21" s="88">
        <v>797.77099999999996</v>
      </c>
      <c r="I21" s="88">
        <v>797.27800000000002</v>
      </c>
      <c r="J21" s="88">
        <v>765.84100000000001</v>
      </c>
      <c r="K21" s="88">
        <v>765.01</v>
      </c>
      <c r="L21" s="88">
        <v>764.32899999999995</v>
      </c>
      <c r="M21" s="88">
        <v>764.38400000000001</v>
      </c>
      <c r="N21" s="88">
        <v>758.03800000000001</v>
      </c>
      <c r="O21" s="88">
        <v>757.74300000000005</v>
      </c>
      <c r="P21" s="88">
        <v>757.00400000000002</v>
      </c>
      <c r="Q21" s="88">
        <v>757.38900000000001</v>
      </c>
      <c r="R21" s="88">
        <v>755.51099999999997</v>
      </c>
      <c r="S21" s="88">
        <v>754.00800000000004</v>
      </c>
      <c r="T21" s="88">
        <v>754.08399999999995</v>
      </c>
      <c r="U21" s="88">
        <v>754.00900000000001</v>
      </c>
      <c r="V21" s="88">
        <v>774.26900000000001</v>
      </c>
      <c r="W21" s="88">
        <v>773.71199999999999</v>
      </c>
      <c r="X21" s="88">
        <v>773.61900000000003</v>
      </c>
      <c r="Y21" s="88">
        <v>774.06399999999996</v>
      </c>
      <c r="Z21" s="88">
        <v>791.97199999999998</v>
      </c>
      <c r="AA21" s="88">
        <v>791.87</v>
      </c>
      <c r="AB21" s="88">
        <v>794.56399999999996</v>
      </c>
      <c r="AC21" s="88">
        <v>793.85199999999998</v>
      </c>
      <c r="AD21" s="88">
        <v>784.53599999999994</v>
      </c>
      <c r="AE21" s="88">
        <v>785.46100000000001</v>
      </c>
      <c r="AF21" s="88">
        <v>784.61099999999999</v>
      </c>
      <c r="AG21" s="88">
        <v>783.44399999999996</v>
      </c>
      <c r="AH21" s="88">
        <v>766.53599999999994</v>
      </c>
      <c r="AI21" s="88">
        <v>766.33199999999999</v>
      </c>
      <c r="AJ21" s="88">
        <v>763.39700000000005</v>
      </c>
      <c r="AK21" s="88">
        <v>763.10599999999999</v>
      </c>
      <c r="AL21" s="88">
        <v>771.41700000000003</v>
      </c>
      <c r="AM21" s="88">
        <v>771.83900000000006</v>
      </c>
      <c r="AN21" s="88">
        <v>771.32399999999996</v>
      </c>
      <c r="AO21" s="88">
        <v>771.42899999999997</v>
      </c>
      <c r="AP21" s="88">
        <v>756.96299999999997</v>
      </c>
      <c r="AQ21" s="88">
        <v>756.65700000000004</v>
      </c>
      <c r="AR21" s="88">
        <v>756.29600000000005</v>
      </c>
      <c r="AS21" s="88">
        <v>755.86300000000006</v>
      </c>
      <c r="AT21" s="88">
        <v>739.029</v>
      </c>
      <c r="AU21" s="88">
        <v>738.47</v>
      </c>
      <c r="AV21" s="88">
        <v>738.904</v>
      </c>
      <c r="AW21" s="88">
        <v>739.11</v>
      </c>
      <c r="AX21" s="88">
        <v>741.62199999999996</v>
      </c>
      <c r="AY21" s="88">
        <v>741.72400000000005</v>
      </c>
      <c r="AZ21" s="88">
        <v>740.86199999999997</v>
      </c>
      <c r="BA21" s="88">
        <v>740.39099999999996</v>
      </c>
      <c r="BB21" s="88">
        <v>796.40700000000004</v>
      </c>
      <c r="BC21" s="88">
        <v>796.28499999999997</v>
      </c>
      <c r="BD21" s="88">
        <v>796.45799999999997</v>
      </c>
      <c r="BE21" s="88">
        <v>796.49199999999996</v>
      </c>
      <c r="BF21" s="88">
        <v>792.89300000000003</v>
      </c>
      <c r="BG21" s="88">
        <v>793.87300000000005</v>
      </c>
      <c r="BH21" s="88">
        <v>794.76800000000003</v>
      </c>
      <c r="BI21" s="88">
        <v>794.48500000000001</v>
      </c>
      <c r="BJ21" s="88">
        <v>803.8</v>
      </c>
      <c r="BK21" s="88">
        <v>803.85699999999997</v>
      </c>
      <c r="BL21" s="88">
        <v>805.298</v>
      </c>
      <c r="BM21" s="88">
        <v>805.81299999999999</v>
      </c>
      <c r="BN21" s="88">
        <v>819.14700000000005</v>
      </c>
      <c r="BO21" s="88">
        <v>820.46299999999997</v>
      </c>
      <c r="BP21" s="88">
        <v>821.92399999999998</v>
      </c>
      <c r="BQ21" s="88">
        <v>821.68899999999996</v>
      </c>
      <c r="BR21" s="88">
        <v>819.73</v>
      </c>
      <c r="BS21" s="88">
        <v>818.9</v>
      </c>
      <c r="BT21" s="88">
        <v>821.04200000000003</v>
      </c>
      <c r="BU21" s="88">
        <v>822.40300000000002</v>
      </c>
      <c r="BV21" s="88">
        <v>772.82399999999996</v>
      </c>
      <c r="BW21" s="88">
        <v>773.31799999999998</v>
      </c>
      <c r="BX21" s="88">
        <v>774.601</v>
      </c>
      <c r="BY21" s="88">
        <v>775.01300000000003</v>
      </c>
      <c r="BZ21" s="88">
        <v>742.21900000000005</v>
      </c>
      <c r="CA21" s="88">
        <v>742.16899999999998</v>
      </c>
      <c r="CB21" s="88">
        <v>742.74</v>
      </c>
      <c r="CC21" s="88">
        <v>742.66</v>
      </c>
      <c r="CD21" s="88">
        <v>752.52599999999995</v>
      </c>
      <c r="CE21" s="88">
        <v>752.06</v>
      </c>
      <c r="CF21" s="88">
        <v>750.63300000000004</v>
      </c>
      <c r="CG21" s="88">
        <v>749.47699999999998</v>
      </c>
      <c r="CH21" s="88">
        <v>726.745</v>
      </c>
      <c r="CI21" s="88">
        <v>726.62</v>
      </c>
      <c r="CJ21" s="88">
        <v>725.89400000000001</v>
      </c>
      <c r="CK21" s="88">
        <v>724.63199999999995</v>
      </c>
      <c r="CL21" s="88">
        <v>731.00300000000004</v>
      </c>
      <c r="CM21" s="88">
        <v>731.55899999999997</v>
      </c>
      <c r="CN21" s="88">
        <v>732.48400000000004</v>
      </c>
      <c r="CO21" s="88">
        <v>732.96100000000001</v>
      </c>
      <c r="CP21" s="88">
        <v>810.52499999999998</v>
      </c>
      <c r="CQ21" s="88">
        <v>811.36199999999997</v>
      </c>
      <c r="CR21" s="88">
        <v>810.69299999999998</v>
      </c>
      <c r="CS21" s="88">
        <v>810.18600000000004</v>
      </c>
      <c r="CT21" s="89"/>
      <c r="CU21" s="89"/>
      <c r="CV21" s="89"/>
      <c r="CW21" s="90"/>
      <c r="CX21" s="91">
        <f t="array" ref="CX21">SUMPRODUCT(B21:CW21*0.25)</f>
        <v>18580.778499999997</v>
      </c>
    </row>
    <row r="22" spans="1:102" ht="24.95" customHeight="1" x14ac:dyDescent="0.2">
      <c r="A22" s="92" t="s">
        <v>18</v>
      </c>
      <c r="B22" s="93">
        <v>1017.879</v>
      </c>
      <c r="C22" s="94">
        <v>1015.576</v>
      </c>
      <c r="D22" s="94">
        <v>1013.0410000000001</v>
      </c>
      <c r="E22" s="94">
        <v>1010.043</v>
      </c>
      <c r="F22" s="94">
        <v>993.38099999999997</v>
      </c>
      <c r="G22" s="94">
        <v>993.178</v>
      </c>
      <c r="H22" s="94">
        <v>991.84299999999996</v>
      </c>
      <c r="I22" s="94">
        <v>994.76400000000001</v>
      </c>
      <c r="J22" s="94">
        <v>984.92200000000003</v>
      </c>
      <c r="K22" s="94">
        <v>984.88900000000001</v>
      </c>
      <c r="L22" s="94">
        <v>986.46699999999998</v>
      </c>
      <c r="M22" s="94">
        <v>986.37699999999995</v>
      </c>
      <c r="N22" s="94">
        <v>991.65700000000004</v>
      </c>
      <c r="O22" s="94">
        <v>993.46299999999997</v>
      </c>
      <c r="P22" s="94">
        <v>993.54700000000003</v>
      </c>
      <c r="Q22" s="94">
        <v>996.41399999999999</v>
      </c>
      <c r="R22" s="94">
        <v>1023.787</v>
      </c>
      <c r="S22" s="94">
        <v>1028.077</v>
      </c>
      <c r="T22" s="94">
        <v>1036.626</v>
      </c>
      <c r="U22" s="94">
        <v>1049.8689999999999</v>
      </c>
      <c r="V22" s="94">
        <v>1141.1959999999999</v>
      </c>
      <c r="W22" s="94">
        <v>1169.7360000000001</v>
      </c>
      <c r="X22" s="94">
        <v>1188.472</v>
      </c>
      <c r="Y22" s="94">
        <v>1204.479</v>
      </c>
      <c r="Z22" s="94">
        <v>1322.2919999999999</v>
      </c>
      <c r="AA22" s="94">
        <v>1367.2719999999999</v>
      </c>
      <c r="AB22" s="94">
        <v>1395.93</v>
      </c>
      <c r="AC22" s="94">
        <v>1406.654</v>
      </c>
      <c r="AD22" s="94">
        <v>1469.675</v>
      </c>
      <c r="AE22" s="94">
        <v>1482.819</v>
      </c>
      <c r="AF22" s="94">
        <v>1487.356</v>
      </c>
      <c r="AG22" s="94">
        <v>1496.672</v>
      </c>
      <c r="AH22" s="94">
        <v>1504.86</v>
      </c>
      <c r="AI22" s="94">
        <v>1502.588</v>
      </c>
      <c r="AJ22" s="94">
        <v>1498.373</v>
      </c>
      <c r="AK22" s="94">
        <v>1496.3320000000001</v>
      </c>
      <c r="AL22" s="94">
        <v>1458.5039999999999</v>
      </c>
      <c r="AM22" s="94">
        <v>1446.0609999999999</v>
      </c>
      <c r="AN22" s="94">
        <v>1433.8330000000001</v>
      </c>
      <c r="AO22" s="94">
        <v>1424.5170000000001</v>
      </c>
      <c r="AP22" s="94">
        <v>1376.1020000000001</v>
      </c>
      <c r="AQ22" s="94">
        <v>1374.0229999999999</v>
      </c>
      <c r="AR22" s="94">
        <v>1370.2190000000001</v>
      </c>
      <c r="AS22" s="94">
        <v>1368.653</v>
      </c>
      <c r="AT22" s="94">
        <v>1345.8579999999999</v>
      </c>
      <c r="AU22" s="94">
        <v>1310.509</v>
      </c>
      <c r="AV22" s="94">
        <v>1311.508</v>
      </c>
      <c r="AW22" s="94">
        <v>1306.838</v>
      </c>
      <c r="AX22" s="94">
        <v>1304.8219999999999</v>
      </c>
      <c r="AY22" s="94">
        <v>1310.617</v>
      </c>
      <c r="AZ22" s="94">
        <v>1309.885</v>
      </c>
      <c r="BA22" s="94">
        <v>1304.192</v>
      </c>
      <c r="BB22" s="94">
        <v>1275.9739999999999</v>
      </c>
      <c r="BC22" s="94">
        <v>1272.414</v>
      </c>
      <c r="BD22" s="94">
        <v>1267.6469999999999</v>
      </c>
      <c r="BE22" s="94">
        <v>1260.251</v>
      </c>
      <c r="BF22" s="94">
        <v>1245.6220000000001</v>
      </c>
      <c r="BG22" s="94">
        <v>1241.963</v>
      </c>
      <c r="BH22" s="94">
        <v>1268.069</v>
      </c>
      <c r="BI22" s="94">
        <v>1256.8589999999999</v>
      </c>
      <c r="BJ22" s="94">
        <v>1228.2940000000001</v>
      </c>
      <c r="BK22" s="94">
        <v>1227.7260000000001</v>
      </c>
      <c r="BL22" s="94">
        <v>1226.895</v>
      </c>
      <c r="BM22" s="94">
        <v>1228.038</v>
      </c>
      <c r="BN22" s="94">
        <v>1250.087</v>
      </c>
      <c r="BO22" s="94">
        <v>1252.615</v>
      </c>
      <c r="BP22" s="94">
        <v>1252.2439999999999</v>
      </c>
      <c r="BQ22" s="94">
        <v>1246.095</v>
      </c>
      <c r="BR22" s="94">
        <v>1279.3579999999999</v>
      </c>
      <c r="BS22" s="94">
        <v>1278.692</v>
      </c>
      <c r="BT22" s="94">
        <v>1277.519</v>
      </c>
      <c r="BU22" s="94">
        <v>1275.8969999999999</v>
      </c>
      <c r="BV22" s="94">
        <v>1287.2940000000001</v>
      </c>
      <c r="BW22" s="94">
        <v>1283.5229999999999</v>
      </c>
      <c r="BX22" s="94">
        <v>1278.1030000000001</v>
      </c>
      <c r="BY22" s="94">
        <v>1276.356</v>
      </c>
      <c r="BZ22" s="94">
        <v>1317.5809999999999</v>
      </c>
      <c r="CA22" s="94">
        <v>1311.383</v>
      </c>
      <c r="CB22" s="94">
        <v>1297.136</v>
      </c>
      <c r="CC22" s="94">
        <v>1287.3420000000001</v>
      </c>
      <c r="CD22" s="94">
        <v>1245.991</v>
      </c>
      <c r="CE22" s="94">
        <v>1236.896</v>
      </c>
      <c r="CF22" s="94">
        <v>1218.3399999999999</v>
      </c>
      <c r="CG22" s="94">
        <v>1196.0319999999999</v>
      </c>
      <c r="CH22" s="94">
        <v>1106.3130000000001</v>
      </c>
      <c r="CI22" s="94">
        <v>1104.614</v>
      </c>
      <c r="CJ22" s="94">
        <v>1098.6990000000001</v>
      </c>
      <c r="CK22" s="94">
        <v>1089.2850000000001</v>
      </c>
      <c r="CL22" s="94">
        <v>1056.067</v>
      </c>
      <c r="CM22" s="94">
        <v>1053.7370000000001</v>
      </c>
      <c r="CN22" s="94">
        <v>1050.414</v>
      </c>
      <c r="CO22" s="94">
        <v>1044.182</v>
      </c>
      <c r="CP22" s="94">
        <v>1016.467</v>
      </c>
      <c r="CQ22" s="94">
        <v>1012.424</v>
      </c>
      <c r="CR22" s="94">
        <v>1016.278</v>
      </c>
      <c r="CS22" s="94">
        <v>1011.212</v>
      </c>
      <c r="CT22" s="95"/>
      <c r="CU22" s="95"/>
      <c r="CV22" s="95"/>
      <c r="CW22" s="96"/>
      <c r="CX22" s="97">
        <f t="array" ref="CX22">SUMPRODUCT(B22:CW22*0.25)</f>
        <v>29246.143750000003</v>
      </c>
    </row>
    <row r="23" spans="1:102" ht="24.95" customHeight="1" x14ac:dyDescent="0.2">
      <c r="A23" s="92" t="s">
        <v>19</v>
      </c>
      <c r="B23" s="98">
        <v>2504.453</v>
      </c>
      <c r="C23" s="99">
        <v>2429.0349999999999</v>
      </c>
      <c r="D23" s="99">
        <v>2379.7779999999998</v>
      </c>
      <c r="E23" s="99">
        <v>2351.9450000000002</v>
      </c>
      <c r="F23" s="99">
        <v>2352.6089999999999</v>
      </c>
      <c r="G23" s="99">
        <v>2341.09</v>
      </c>
      <c r="H23" s="99">
        <v>2317.9589999999998</v>
      </c>
      <c r="I23" s="99">
        <v>2293.1480000000001</v>
      </c>
      <c r="J23" s="99">
        <v>2302.127</v>
      </c>
      <c r="K23" s="99">
        <v>2283.3159999999998</v>
      </c>
      <c r="L23" s="99">
        <v>2272.42</v>
      </c>
      <c r="M23" s="99">
        <v>2264.6060000000002</v>
      </c>
      <c r="N23" s="99">
        <v>2252.4899999999998</v>
      </c>
      <c r="O23" s="99">
        <v>2248.366</v>
      </c>
      <c r="P23" s="99">
        <v>2268.5610000000001</v>
      </c>
      <c r="Q23" s="99">
        <v>2257.8359999999998</v>
      </c>
      <c r="R23" s="99">
        <v>2258.9360000000001</v>
      </c>
      <c r="S23" s="99">
        <v>2286.8429999999998</v>
      </c>
      <c r="T23" s="99">
        <v>2326.096</v>
      </c>
      <c r="U23" s="99">
        <v>2364.7260000000001</v>
      </c>
      <c r="V23" s="99">
        <v>2412.7469999999998</v>
      </c>
      <c r="W23" s="99">
        <v>2491.4229999999998</v>
      </c>
      <c r="X23" s="99">
        <v>2563.5349999999999</v>
      </c>
      <c r="Y23" s="99">
        <v>2648.1019999999999</v>
      </c>
      <c r="Z23" s="99">
        <v>2776.5160000000001</v>
      </c>
      <c r="AA23" s="99">
        <v>2885.7339999999999</v>
      </c>
      <c r="AB23" s="99">
        <v>2965.444</v>
      </c>
      <c r="AC23" s="99">
        <v>3024.8850000000002</v>
      </c>
      <c r="AD23" s="99">
        <v>3100.069</v>
      </c>
      <c r="AE23" s="99">
        <v>3233.4670000000001</v>
      </c>
      <c r="AF23" s="99">
        <v>3321.63</v>
      </c>
      <c r="AG23" s="99">
        <v>3422.7139999999999</v>
      </c>
      <c r="AH23" s="99">
        <v>3429.6819999999998</v>
      </c>
      <c r="AI23" s="99">
        <v>3488.3789999999999</v>
      </c>
      <c r="AJ23" s="99">
        <v>3514.0479999999998</v>
      </c>
      <c r="AK23" s="99">
        <v>3544.6170000000002</v>
      </c>
      <c r="AL23" s="99">
        <v>3538.44</v>
      </c>
      <c r="AM23" s="99">
        <v>3549.5749999999998</v>
      </c>
      <c r="AN23" s="99">
        <v>3561.576</v>
      </c>
      <c r="AO23" s="99">
        <v>3587.53</v>
      </c>
      <c r="AP23" s="99">
        <v>3461.875</v>
      </c>
      <c r="AQ23" s="99">
        <v>3468.694</v>
      </c>
      <c r="AR23" s="99">
        <v>3473.5889999999999</v>
      </c>
      <c r="AS23" s="99">
        <v>3478.96</v>
      </c>
      <c r="AT23" s="99">
        <v>3474.3470000000002</v>
      </c>
      <c r="AU23" s="99">
        <v>3512.9070000000002</v>
      </c>
      <c r="AV23" s="99">
        <v>3526.1849999999999</v>
      </c>
      <c r="AW23" s="99">
        <v>3542.2779999999998</v>
      </c>
      <c r="AX23" s="99">
        <v>3530.931</v>
      </c>
      <c r="AY23" s="99">
        <v>3498.288</v>
      </c>
      <c r="AZ23" s="99">
        <v>3473.5709999999999</v>
      </c>
      <c r="BA23" s="99">
        <v>3440.4920000000002</v>
      </c>
      <c r="BB23" s="99">
        <v>3380.8560000000002</v>
      </c>
      <c r="BC23" s="99">
        <v>3345.806</v>
      </c>
      <c r="BD23" s="99">
        <v>3298.4670000000001</v>
      </c>
      <c r="BE23" s="99">
        <v>3262.549</v>
      </c>
      <c r="BF23" s="99">
        <v>3228.84</v>
      </c>
      <c r="BG23" s="99">
        <v>3186.1869999999999</v>
      </c>
      <c r="BH23" s="99">
        <v>3144.9459999999999</v>
      </c>
      <c r="BI23" s="99">
        <v>3130.038</v>
      </c>
      <c r="BJ23" s="99">
        <v>3178.5859999999998</v>
      </c>
      <c r="BK23" s="99">
        <v>3160.9589999999998</v>
      </c>
      <c r="BL23" s="99">
        <v>3150.91</v>
      </c>
      <c r="BM23" s="99">
        <v>3163.1320000000001</v>
      </c>
      <c r="BN23" s="99">
        <v>3262.7190000000001</v>
      </c>
      <c r="BO23" s="99">
        <v>3291.998</v>
      </c>
      <c r="BP23" s="99">
        <v>3342.328</v>
      </c>
      <c r="BQ23" s="99">
        <v>3385.1329999999998</v>
      </c>
      <c r="BR23" s="99">
        <v>3486.3580000000002</v>
      </c>
      <c r="BS23" s="99">
        <v>3540.27</v>
      </c>
      <c r="BT23" s="99">
        <v>3583.4670000000001</v>
      </c>
      <c r="BU23" s="99">
        <v>3615.4859999999999</v>
      </c>
      <c r="BV23" s="99">
        <v>3733.9960000000001</v>
      </c>
      <c r="BW23" s="99">
        <v>3767.1039999999998</v>
      </c>
      <c r="BX23" s="99">
        <v>3853.2820000000002</v>
      </c>
      <c r="BY23" s="99">
        <v>3968.9780000000001</v>
      </c>
      <c r="BZ23" s="99">
        <v>4155.0919999999996</v>
      </c>
      <c r="CA23" s="99">
        <v>4240.72</v>
      </c>
      <c r="CB23" s="99">
        <v>4252.8729999999996</v>
      </c>
      <c r="CC23" s="99">
        <v>4267.2889999999998</v>
      </c>
      <c r="CD23" s="99">
        <v>4309.24</v>
      </c>
      <c r="CE23" s="99">
        <v>4259.3500000000004</v>
      </c>
      <c r="CF23" s="99">
        <v>4179.4849999999997</v>
      </c>
      <c r="CG23" s="99">
        <v>4056.2570000000001</v>
      </c>
      <c r="CH23" s="99">
        <v>3887.3240000000001</v>
      </c>
      <c r="CI23" s="99">
        <v>3794.7069999999999</v>
      </c>
      <c r="CJ23" s="99">
        <v>3663.3040000000001</v>
      </c>
      <c r="CK23" s="99">
        <v>3533.8820000000001</v>
      </c>
      <c r="CL23" s="99">
        <v>3393.9839999999999</v>
      </c>
      <c r="CM23" s="99">
        <v>3254.3960000000002</v>
      </c>
      <c r="CN23" s="99">
        <v>3128.067</v>
      </c>
      <c r="CO23" s="99">
        <v>3013.3470000000002</v>
      </c>
      <c r="CP23" s="99">
        <v>2826.2379999999998</v>
      </c>
      <c r="CQ23" s="99">
        <v>2721.7649999999999</v>
      </c>
      <c r="CR23" s="99">
        <v>2633.2179999999998</v>
      </c>
      <c r="CS23" s="99">
        <v>2557.96</v>
      </c>
      <c r="CT23" s="100"/>
      <c r="CU23" s="100"/>
      <c r="CV23" s="100"/>
      <c r="CW23" s="96"/>
      <c r="CX23" s="97">
        <f t="array" ref="CX23">SUMPRODUCT(B23:CW23*0.25)</f>
        <v>76222.365750000026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>
        <v>220</v>
      </c>
      <c r="AQ24" s="99">
        <v>220</v>
      </c>
      <c r="AR24" s="99">
        <v>220</v>
      </c>
      <c r="AS24" s="99">
        <v>220</v>
      </c>
      <c r="AT24" s="99">
        <v>220</v>
      </c>
      <c r="AU24" s="99">
        <v>220</v>
      </c>
      <c r="AV24" s="99">
        <v>220</v>
      </c>
      <c r="AW24" s="99">
        <v>220</v>
      </c>
      <c r="AX24" s="99">
        <v>220</v>
      </c>
      <c r="AY24" s="99">
        <v>220</v>
      </c>
      <c r="AZ24" s="99">
        <v>220</v>
      </c>
      <c r="BA24" s="99">
        <v>220</v>
      </c>
      <c r="BB24" s="99">
        <v>220</v>
      </c>
      <c r="BC24" s="99">
        <v>220</v>
      </c>
      <c r="BD24" s="99">
        <v>220</v>
      </c>
      <c r="BE24" s="99">
        <v>220</v>
      </c>
      <c r="BF24" s="99">
        <v>220</v>
      </c>
      <c r="BG24" s="99">
        <v>220</v>
      </c>
      <c r="BH24" s="99">
        <v>220</v>
      </c>
      <c r="BI24" s="99">
        <v>220</v>
      </c>
      <c r="BJ24" s="99">
        <v>220</v>
      </c>
      <c r="BK24" s="99">
        <v>220</v>
      </c>
      <c r="BL24" s="99">
        <v>220</v>
      </c>
      <c r="BM24" s="99">
        <v>220</v>
      </c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1320</v>
      </c>
    </row>
    <row r="25" spans="1:102" ht="24.95" customHeight="1" x14ac:dyDescent="0.2">
      <c r="A25" s="104" t="s">
        <v>21</v>
      </c>
      <c r="B25" s="94">
        <v>102</v>
      </c>
      <c r="C25" s="94">
        <v>101</v>
      </c>
      <c r="D25" s="94">
        <v>99</v>
      </c>
      <c r="E25" s="94">
        <v>99</v>
      </c>
      <c r="F25" s="94">
        <v>98</v>
      </c>
      <c r="G25" s="94">
        <v>98</v>
      </c>
      <c r="H25" s="94">
        <v>97</v>
      </c>
      <c r="I25" s="94">
        <v>97</v>
      </c>
      <c r="J25" s="94">
        <v>96</v>
      </c>
      <c r="K25" s="94">
        <v>95</v>
      </c>
      <c r="L25" s="94">
        <v>95</v>
      </c>
      <c r="M25" s="94">
        <v>95</v>
      </c>
      <c r="N25" s="94">
        <v>94</v>
      </c>
      <c r="O25" s="94">
        <v>94</v>
      </c>
      <c r="P25" s="94">
        <v>94</v>
      </c>
      <c r="Q25" s="94">
        <v>94</v>
      </c>
      <c r="R25" s="94">
        <v>95</v>
      </c>
      <c r="S25" s="94">
        <v>96</v>
      </c>
      <c r="T25" s="94">
        <v>97</v>
      </c>
      <c r="U25" s="94">
        <v>99</v>
      </c>
      <c r="V25" s="94">
        <v>101</v>
      </c>
      <c r="W25" s="94">
        <v>104</v>
      </c>
      <c r="X25" s="94">
        <v>107</v>
      </c>
      <c r="Y25" s="94">
        <v>110</v>
      </c>
      <c r="Z25" s="94">
        <v>113</v>
      </c>
      <c r="AA25" s="94">
        <v>116</v>
      </c>
      <c r="AB25" s="94">
        <v>116</v>
      </c>
      <c r="AC25" s="94">
        <v>116</v>
      </c>
      <c r="AD25" s="94">
        <v>114</v>
      </c>
      <c r="AE25" s="94">
        <v>110</v>
      </c>
      <c r="AF25" s="94">
        <v>106</v>
      </c>
      <c r="AG25" s="94">
        <v>100</v>
      </c>
      <c r="AH25" s="94">
        <v>92</v>
      </c>
      <c r="AI25" s="94">
        <v>85</v>
      </c>
      <c r="AJ25" s="94">
        <v>78</v>
      </c>
      <c r="AK25" s="94">
        <v>72</v>
      </c>
      <c r="AL25" s="94">
        <v>65</v>
      </c>
      <c r="AM25" s="94">
        <v>59</v>
      </c>
      <c r="AN25" s="94">
        <v>53</v>
      </c>
      <c r="AO25" s="94">
        <v>48</v>
      </c>
      <c r="AP25" s="94">
        <v>44</v>
      </c>
      <c r="AQ25" s="94">
        <v>40</v>
      </c>
      <c r="AR25" s="94">
        <v>36</v>
      </c>
      <c r="AS25" s="94">
        <v>33</v>
      </c>
      <c r="AT25" s="94">
        <v>31</v>
      </c>
      <c r="AU25" s="94">
        <v>28</v>
      </c>
      <c r="AV25" s="94">
        <v>27</v>
      </c>
      <c r="AW25" s="94">
        <v>25</v>
      </c>
      <c r="AX25" s="94">
        <v>24</v>
      </c>
      <c r="AY25" s="94">
        <v>23</v>
      </c>
      <c r="AZ25" s="94">
        <v>22</v>
      </c>
      <c r="BA25" s="94">
        <v>21</v>
      </c>
      <c r="BB25" s="94">
        <v>21</v>
      </c>
      <c r="BC25" s="94">
        <v>20</v>
      </c>
      <c r="BD25" s="94">
        <v>21</v>
      </c>
      <c r="BE25" s="94">
        <v>21</v>
      </c>
      <c r="BF25" s="94">
        <v>22</v>
      </c>
      <c r="BG25" s="94">
        <v>24</v>
      </c>
      <c r="BH25" s="94">
        <v>26</v>
      </c>
      <c r="BI25" s="94">
        <v>29</v>
      </c>
      <c r="BJ25" s="94">
        <v>32</v>
      </c>
      <c r="BK25" s="94">
        <v>36</v>
      </c>
      <c r="BL25" s="94">
        <v>41</v>
      </c>
      <c r="BM25" s="94">
        <v>47</v>
      </c>
      <c r="BN25" s="94">
        <v>54</v>
      </c>
      <c r="BO25" s="94">
        <v>62</v>
      </c>
      <c r="BP25" s="94">
        <v>70</v>
      </c>
      <c r="BQ25" s="94">
        <v>80</v>
      </c>
      <c r="BR25" s="94">
        <v>90</v>
      </c>
      <c r="BS25" s="94">
        <v>99</v>
      </c>
      <c r="BT25" s="94">
        <v>108</v>
      </c>
      <c r="BU25" s="94">
        <v>116</v>
      </c>
      <c r="BV25" s="94">
        <v>124</v>
      </c>
      <c r="BW25" s="94">
        <v>131</v>
      </c>
      <c r="BX25" s="94">
        <v>137</v>
      </c>
      <c r="BY25" s="94">
        <v>143</v>
      </c>
      <c r="BZ25" s="94">
        <v>148</v>
      </c>
      <c r="CA25" s="94">
        <v>152</v>
      </c>
      <c r="CB25" s="94">
        <v>153</v>
      </c>
      <c r="CC25" s="94">
        <v>153</v>
      </c>
      <c r="CD25" s="94">
        <v>150</v>
      </c>
      <c r="CE25" s="94">
        <v>148</v>
      </c>
      <c r="CF25" s="94">
        <v>144</v>
      </c>
      <c r="CG25" s="94">
        <v>141</v>
      </c>
      <c r="CH25" s="94">
        <v>137</v>
      </c>
      <c r="CI25" s="94">
        <v>133</v>
      </c>
      <c r="CJ25" s="94">
        <v>130</v>
      </c>
      <c r="CK25" s="94">
        <v>127</v>
      </c>
      <c r="CL25" s="94">
        <v>124</v>
      </c>
      <c r="CM25" s="94">
        <v>120</v>
      </c>
      <c r="CN25" s="94">
        <v>116</v>
      </c>
      <c r="CO25" s="94">
        <v>111</v>
      </c>
      <c r="CP25" s="94">
        <v>105</v>
      </c>
      <c r="CQ25" s="94">
        <v>102</v>
      </c>
      <c r="CR25" s="94">
        <v>100</v>
      </c>
      <c r="CS25" s="94">
        <v>99</v>
      </c>
      <c r="CT25" s="94"/>
      <c r="CU25" s="94"/>
      <c r="CV25" s="94"/>
      <c r="CW25" s="94"/>
      <c r="CX25" s="97">
        <f t="array" ref="CX25">SUMPRODUCT(B25:CW25*0.25)</f>
        <v>2075.25</v>
      </c>
    </row>
    <row r="26" spans="1:102" ht="24.95" customHeight="1" x14ac:dyDescent="0.2">
      <c r="A26" s="104" t="s">
        <v>22</v>
      </c>
      <c r="B26" s="94">
        <v>247</v>
      </c>
      <c r="C26" s="94">
        <v>247</v>
      </c>
      <c r="D26" s="94">
        <v>247</v>
      </c>
      <c r="E26" s="94">
        <v>247</v>
      </c>
      <c r="F26" s="94">
        <v>231</v>
      </c>
      <c r="G26" s="94">
        <v>231</v>
      </c>
      <c r="H26" s="94">
        <v>231</v>
      </c>
      <c r="I26" s="94">
        <v>231</v>
      </c>
      <c r="J26" s="94">
        <v>223</v>
      </c>
      <c r="K26" s="94">
        <v>223</v>
      </c>
      <c r="L26" s="94">
        <v>223</v>
      </c>
      <c r="M26" s="94">
        <v>223</v>
      </c>
      <c r="N26" s="94">
        <v>216</v>
      </c>
      <c r="O26" s="94">
        <v>216</v>
      </c>
      <c r="P26" s="94">
        <v>216</v>
      </c>
      <c r="Q26" s="94">
        <v>216</v>
      </c>
      <c r="R26" s="94">
        <v>236</v>
      </c>
      <c r="S26" s="94">
        <v>236</v>
      </c>
      <c r="T26" s="94">
        <v>236</v>
      </c>
      <c r="U26" s="94">
        <v>236</v>
      </c>
      <c r="V26" s="94">
        <v>268</v>
      </c>
      <c r="W26" s="94">
        <v>268</v>
      </c>
      <c r="X26" s="94">
        <v>268</v>
      </c>
      <c r="Y26" s="94">
        <v>268</v>
      </c>
      <c r="Z26" s="94">
        <v>317</v>
      </c>
      <c r="AA26" s="94">
        <v>317</v>
      </c>
      <c r="AB26" s="94">
        <v>317</v>
      </c>
      <c r="AC26" s="94">
        <v>317</v>
      </c>
      <c r="AD26" s="94">
        <v>347</v>
      </c>
      <c r="AE26" s="94">
        <v>347</v>
      </c>
      <c r="AF26" s="94">
        <v>347</v>
      </c>
      <c r="AG26" s="94">
        <v>347</v>
      </c>
      <c r="AH26" s="94">
        <v>355</v>
      </c>
      <c r="AI26" s="94">
        <v>355</v>
      </c>
      <c r="AJ26" s="94">
        <v>355</v>
      </c>
      <c r="AK26" s="94">
        <v>355</v>
      </c>
      <c r="AL26" s="94">
        <v>361</v>
      </c>
      <c r="AM26" s="94">
        <v>361</v>
      </c>
      <c r="AN26" s="94">
        <v>361</v>
      </c>
      <c r="AO26" s="94">
        <v>361</v>
      </c>
      <c r="AP26" s="94">
        <v>364</v>
      </c>
      <c r="AQ26" s="94">
        <v>364</v>
      </c>
      <c r="AR26" s="94">
        <v>364</v>
      </c>
      <c r="AS26" s="94">
        <v>364</v>
      </c>
      <c r="AT26" s="94">
        <v>367</v>
      </c>
      <c r="AU26" s="94">
        <v>367</v>
      </c>
      <c r="AV26" s="94">
        <v>367</v>
      </c>
      <c r="AW26" s="94">
        <v>367</v>
      </c>
      <c r="AX26" s="94">
        <v>374</v>
      </c>
      <c r="AY26" s="94">
        <v>374</v>
      </c>
      <c r="AZ26" s="94">
        <v>374</v>
      </c>
      <c r="BA26" s="94">
        <v>374</v>
      </c>
      <c r="BB26" s="94">
        <v>332</v>
      </c>
      <c r="BC26" s="94">
        <v>332</v>
      </c>
      <c r="BD26" s="94">
        <v>332</v>
      </c>
      <c r="BE26" s="94">
        <v>332</v>
      </c>
      <c r="BF26" s="94">
        <v>328</v>
      </c>
      <c r="BG26" s="94">
        <v>328</v>
      </c>
      <c r="BH26" s="94">
        <v>328</v>
      </c>
      <c r="BI26" s="94">
        <v>328</v>
      </c>
      <c r="BJ26" s="94">
        <v>333</v>
      </c>
      <c r="BK26" s="94">
        <v>333</v>
      </c>
      <c r="BL26" s="94">
        <v>333</v>
      </c>
      <c r="BM26" s="94">
        <v>333</v>
      </c>
      <c r="BN26" s="94">
        <v>343</v>
      </c>
      <c r="BO26" s="94">
        <v>343</v>
      </c>
      <c r="BP26" s="94">
        <v>343</v>
      </c>
      <c r="BQ26" s="94">
        <v>343</v>
      </c>
      <c r="BR26" s="94">
        <v>372</v>
      </c>
      <c r="BS26" s="94">
        <v>372</v>
      </c>
      <c r="BT26" s="94">
        <v>372</v>
      </c>
      <c r="BU26" s="94">
        <v>372</v>
      </c>
      <c r="BV26" s="94">
        <v>399</v>
      </c>
      <c r="BW26" s="94">
        <v>399</v>
      </c>
      <c r="BX26" s="94">
        <v>399</v>
      </c>
      <c r="BY26" s="94">
        <v>399</v>
      </c>
      <c r="BZ26" s="94">
        <v>422</v>
      </c>
      <c r="CA26" s="94">
        <v>422</v>
      </c>
      <c r="CB26" s="94">
        <v>422</v>
      </c>
      <c r="CC26" s="94">
        <v>422</v>
      </c>
      <c r="CD26" s="94">
        <v>411</v>
      </c>
      <c r="CE26" s="94">
        <v>411</v>
      </c>
      <c r="CF26" s="94">
        <v>411</v>
      </c>
      <c r="CG26" s="94">
        <v>411</v>
      </c>
      <c r="CH26" s="94">
        <v>372</v>
      </c>
      <c r="CI26" s="94">
        <v>372</v>
      </c>
      <c r="CJ26" s="94">
        <v>372</v>
      </c>
      <c r="CK26" s="94">
        <v>372</v>
      </c>
      <c r="CL26" s="94">
        <v>332</v>
      </c>
      <c r="CM26" s="94">
        <v>332</v>
      </c>
      <c r="CN26" s="94">
        <v>332</v>
      </c>
      <c r="CO26" s="94">
        <v>332</v>
      </c>
      <c r="CP26" s="94">
        <v>298</v>
      </c>
      <c r="CQ26" s="94">
        <v>298</v>
      </c>
      <c r="CR26" s="94">
        <v>298</v>
      </c>
      <c r="CS26" s="94">
        <v>298</v>
      </c>
      <c r="CT26" s="94"/>
      <c r="CU26" s="94"/>
      <c r="CV26" s="94"/>
      <c r="CW26" s="94"/>
      <c r="CX26" s="97">
        <f t="array" ref="CX26">SUMPRODUCT(B26:CW26*0.25)</f>
        <v>7848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4680.1409999999996</v>
      </c>
      <c r="C28" s="107">
        <f t="shared" ref="C28:BN28" si="2">SUM(C21:C27)</f>
        <v>4601.3959999999997</v>
      </c>
      <c r="D28" s="107">
        <f t="shared" si="2"/>
        <v>4547.45</v>
      </c>
      <c r="E28" s="107">
        <f t="shared" si="2"/>
        <v>4516.1570000000002</v>
      </c>
      <c r="F28" s="107">
        <f t="shared" si="2"/>
        <v>4474.6779999999999</v>
      </c>
      <c r="G28" s="107">
        <f t="shared" si="2"/>
        <v>4462.0249999999996</v>
      </c>
      <c r="H28" s="107">
        <f t="shared" si="2"/>
        <v>4435.5730000000003</v>
      </c>
      <c r="I28" s="107">
        <f t="shared" si="2"/>
        <v>4413.1900000000005</v>
      </c>
      <c r="J28" s="107">
        <f t="shared" si="2"/>
        <v>4371.8899999999994</v>
      </c>
      <c r="K28" s="107">
        <f t="shared" si="2"/>
        <v>4351.2150000000001</v>
      </c>
      <c r="L28" s="107">
        <f t="shared" si="2"/>
        <v>4341.2160000000003</v>
      </c>
      <c r="M28" s="107">
        <f t="shared" si="2"/>
        <v>4333.3670000000002</v>
      </c>
      <c r="N28" s="107">
        <f t="shared" si="2"/>
        <v>4312.1849999999995</v>
      </c>
      <c r="O28" s="107">
        <f t="shared" si="2"/>
        <v>4309.5720000000001</v>
      </c>
      <c r="P28" s="107">
        <f t="shared" si="2"/>
        <v>4329.1120000000001</v>
      </c>
      <c r="Q28" s="107">
        <f t="shared" si="2"/>
        <v>4321.6389999999992</v>
      </c>
      <c r="R28" s="107">
        <f t="shared" si="2"/>
        <v>4369.2340000000004</v>
      </c>
      <c r="S28" s="107">
        <f t="shared" si="2"/>
        <v>4400.9279999999999</v>
      </c>
      <c r="T28" s="107">
        <f t="shared" si="2"/>
        <v>4449.8060000000005</v>
      </c>
      <c r="U28" s="107">
        <f t="shared" si="2"/>
        <v>4503.6040000000003</v>
      </c>
      <c r="V28" s="107">
        <f t="shared" si="2"/>
        <v>4697.2119999999995</v>
      </c>
      <c r="W28" s="107">
        <f t="shared" si="2"/>
        <v>4806.8710000000001</v>
      </c>
      <c r="X28" s="107">
        <f t="shared" si="2"/>
        <v>4900.6260000000002</v>
      </c>
      <c r="Y28" s="107">
        <f t="shared" si="2"/>
        <v>5004.6450000000004</v>
      </c>
      <c r="Z28" s="107">
        <f t="shared" si="2"/>
        <v>5320.7800000000007</v>
      </c>
      <c r="AA28" s="107">
        <f t="shared" si="2"/>
        <v>5477.8760000000002</v>
      </c>
      <c r="AB28" s="107">
        <f t="shared" si="2"/>
        <v>5588.9380000000001</v>
      </c>
      <c r="AC28" s="107">
        <f t="shared" si="2"/>
        <v>5658.3909999999996</v>
      </c>
      <c r="AD28" s="107">
        <f t="shared" si="2"/>
        <v>5815.28</v>
      </c>
      <c r="AE28" s="107">
        <f t="shared" si="2"/>
        <v>5958.7469999999994</v>
      </c>
      <c r="AF28" s="107">
        <f t="shared" si="2"/>
        <v>6046.5969999999998</v>
      </c>
      <c r="AG28" s="107">
        <f t="shared" si="2"/>
        <v>6149.83</v>
      </c>
      <c r="AH28" s="107">
        <f t="shared" si="2"/>
        <v>6148.0779999999995</v>
      </c>
      <c r="AI28" s="107">
        <f t="shared" si="2"/>
        <v>6197.299</v>
      </c>
      <c r="AJ28" s="107">
        <f t="shared" si="2"/>
        <v>6208.8179999999993</v>
      </c>
      <c r="AK28" s="107">
        <f t="shared" si="2"/>
        <v>6231.0550000000003</v>
      </c>
      <c r="AL28" s="107">
        <f t="shared" si="2"/>
        <v>6194.3609999999999</v>
      </c>
      <c r="AM28" s="107">
        <f t="shared" si="2"/>
        <v>6187.4750000000004</v>
      </c>
      <c r="AN28" s="107">
        <f t="shared" si="2"/>
        <v>6180.7330000000002</v>
      </c>
      <c r="AO28" s="107">
        <f t="shared" si="2"/>
        <v>6192.4760000000006</v>
      </c>
      <c r="AP28" s="107">
        <f t="shared" si="2"/>
        <v>6222.9400000000005</v>
      </c>
      <c r="AQ28" s="107">
        <f t="shared" si="2"/>
        <v>6223.3739999999998</v>
      </c>
      <c r="AR28" s="107">
        <f t="shared" si="2"/>
        <v>6220.1040000000003</v>
      </c>
      <c r="AS28" s="107">
        <f t="shared" si="2"/>
        <v>6220.4760000000006</v>
      </c>
      <c r="AT28" s="107">
        <f t="shared" si="2"/>
        <v>6177.2340000000004</v>
      </c>
      <c r="AU28" s="107">
        <f t="shared" si="2"/>
        <v>6176.8860000000004</v>
      </c>
      <c r="AV28" s="107">
        <f t="shared" si="2"/>
        <v>6190.5969999999998</v>
      </c>
      <c r="AW28" s="107">
        <f t="shared" si="2"/>
        <v>6200.2259999999997</v>
      </c>
      <c r="AX28" s="107">
        <f t="shared" si="2"/>
        <v>6195.375</v>
      </c>
      <c r="AY28" s="107">
        <f t="shared" si="2"/>
        <v>6167.6289999999999</v>
      </c>
      <c r="AZ28" s="107">
        <f t="shared" si="2"/>
        <v>6140.3179999999993</v>
      </c>
      <c r="BA28" s="107">
        <f t="shared" si="2"/>
        <v>6100.0750000000007</v>
      </c>
      <c r="BB28" s="107">
        <f t="shared" si="2"/>
        <v>6026.2370000000001</v>
      </c>
      <c r="BC28" s="107">
        <f t="shared" si="2"/>
        <v>5986.5050000000001</v>
      </c>
      <c r="BD28" s="107">
        <f t="shared" si="2"/>
        <v>5935.5720000000001</v>
      </c>
      <c r="BE28" s="107">
        <f t="shared" si="2"/>
        <v>5892.2919999999995</v>
      </c>
      <c r="BF28" s="107">
        <f t="shared" si="2"/>
        <v>5837.3550000000005</v>
      </c>
      <c r="BG28" s="107">
        <f t="shared" si="2"/>
        <v>5794.0230000000001</v>
      </c>
      <c r="BH28" s="107">
        <f t="shared" si="2"/>
        <v>5781.7829999999994</v>
      </c>
      <c r="BI28" s="107">
        <f t="shared" si="2"/>
        <v>5758.3819999999996</v>
      </c>
      <c r="BJ28" s="107">
        <f t="shared" si="2"/>
        <v>5795.68</v>
      </c>
      <c r="BK28" s="107">
        <f t="shared" si="2"/>
        <v>5781.5419999999995</v>
      </c>
      <c r="BL28" s="107">
        <f t="shared" si="2"/>
        <v>5777.1030000000001</v>
      </c>
      <c r="BM28" s="107">
        <f t="shared" si="2"/>
        <v>5796.9830000000002</v>
      </c>
      <c r="BN28" s="107">
        <f t="shared" si="2"/>
        <v>5728.9529999999995</v>
      </c>
      <c r="BO28" s="107">
        <f t="shared" ref="BO28:CW28" si="3">SUM(BO21:BO27)</f>
        <v>5770.076</v>
      </c>
      <c r="BP28" s="107">
        <f t="shared" si="3"/>
        <v>5829.4959999999992</v>
      </c>
      <c r="BQ28" s="107">
        <f t="shared" si="3"/>
        <v>5875.9169999999995</v>
      </c>
      <c r="BR28" s="107">
        <f t="shared" si="3"/>
        <v>6047.4459999999999</v>
      </c>
      <c r="BS28" s="107">
        <f t="shared" si="3"/>
        <v>6108.8620000000001</v>
      </c>
      <c r="BT28" s="107">
        <f t="shared" si="3"/>
        <v>6162.0280000000002</v>
      </c>
      <c r="BU28" s="107">
        <f t="shared" si="3"/>
        <v>6201.7860000000001</v>
      </c>
      <c r="BV28" s="107">
        <f t="shared" si="3"/>
        <v>6317.1139999999996</v>
      </c>
      <c r="BW28" s="107">
        <f t="shared" si="3"/>
        <v>6353.9449999999997</v>
      </c>
      <c r="BX28" s="107">
        <f t="shared" si="3"/>
        <v>6441.9860000000008</v>
      </c>
      <c r="BY28" s="107">
        <f t="shared" si="3"/>
        <v>6562.3469999999998</v>
      </c>
      <c r="BZ28" s="107">
        <f t="shared" si="3"/>
        <v>6784.8919999999998</v>
      </c>
      <c r="CA28" s="107">
        <f t="shared" si="3"/>
        <v>6868.2720000000008</v>
      </c>
      <c r="CB28" s="107">
        <f t="shared" si="3"/>
        <v>6867.7489999999998</v>
      </c>
      <c r="CC28" s="107">
        <f t="shared" si="3"/>
        <v>6872.2909999999993</v>
      </c>
      <c r="CD28" s="107">
        <f t="shared" si="3"/>
        <v>6868.7569999999996</v>
      </c>
      <c r="CE28" s="107">
        <f t="shared" si="3"/>
        <v>6807.3060000000005</v>
      </c>
      <c r="CF28" s="107">
        <f t="shared" si="3"/>
        <v>6703.4579999999996</v>
      </c>
      <c r="CG28" s="107">
        <f t="shared" si="3"/>
        <v>6553.7659999999996</v>
      </c>
      <c r="CH28" s="107">
        <f t="shared" si="3"/>
        <v>6229.3819999999996</v>
      </c>
      <c r="CI28" s="107">
        <f t="shared" si="3"/>
        <v>6130.9409999999998</v>
      </c>
      <c r="CJ28" s="107">
        <f t="shared" si="3"/>
        <v>5989.8969999999999</v>
      </c>
      <c r="CK28" s="107">
        <f t="shared" si="3"/>
        <v>5846.799</v>
      </c>
      <c r="CL28" s="107">
        <f t="shared" si="3"/>
        <v>5637.0540000000001</v>
      </c>
      <c r="CM28" s="107">
        <f t="shared" si="3"/>
        <v>5491.692</v>
      </c>
      <c r="CN28" s="107">
        <f t="shared" si="3"/>
        <v>5358.9650000000001</v>
      </c>
      <c r="CO28" s="107">
        <f t="shared" si="3"/>
        <v>5233.49</v>
      </c>
      <c r="CP28" s="107">
        <f t="shared" si="3"/>
        <v>5056.2299999999996</v>
      </c>
      <c r="CQ28" s="107">
        <f t="shared" si="3"/>
        <v>4945.5509999999995</v>
      </c>
      <c r="CR28" s="107">
        <f t="shared" si="3"/>
        <v>4858.1890000000003</v>
      </c>
      <c r="CS28" s="107">
        <f t="shared" si="3"/>
        <v>4776.3580000000002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135292.53800000003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516</v>
      </c>
      <c r="C31" s="88">
        <v>515</v>
      </c>
      <c r="D31" s="88">
        <v>513</v>
      </c>
      <c r="E31" s="88">
        <v>513</v>
      </c>
      <c r="F31" s="88">
        <v>496</v>
      </c>
      <c r="G31" s="88">
        <v>496</v>
      </c>
      <c r="H31" s="88">
        <v>495</v>
      </c>
      <c r="I31" s="88">
        <v>495</v>
      </c>
      <c r="J31" s="88">
        <v>486</v>
      </c>
      <c r="K31" s="88">
        <v>485</v>
      </c>
      <c r="L31" s="88">
        <v>485</v>
      </c>
      <c r="M31" s="88">
        <v>485</v>
      </c>
      <c r="N31" s="88">
        <v>488</v>
      </c>
      <c r="O31" s="88">
        <v>488</v>
      </c>
      <c r="P31" s="88">
        <v>477</v>
      </c>
      <c r="Q31" s="88">
        <v>477</v>
      </c>
      <c r="R31" s="88">
        <v>498</v>
      </c>
      <c r="S31" s="88">
        <v>499</v>
      </c>
      <c r="T31" s="88">
        <v>500</v>
      </c>
      <c r="U31" s="88">
        <v>502</v>
      </c>
      <c r="V31" s="88">
        <v>536</v>
      </c>
      <c r="W31" s="88">
        <v>539</v>
      </c>
      <c r="X31" s="88">
        <v>542</v>
      </c>
      <c r="Y31" s="88">
        <v>545</v>
      </c>
      <c r="Z31" s="88">
        <v>597.27</v>
      </c>
      <c r="AA31" s="88">
        <v>600.27</v>
      </c>
      <c r="AB31" s="88">
        <v>600.27</v>
      </c>
      <c r="AC31" s="88">
        <v>600.27</v>
      </c>
      <c r="AD31" s="88">
        <v>653.04999999999995</v>
      </c>
      <c r="AE31" s="88">
        <v>649.04999999999995</v>
      </c>
      <c r="AF31" s="88">
        <v>645.04999999999995</v>
      </c>
      <c r="AG31" s="88">
        <v>639.04999999999995</v>
      </c>
      <c r="AH31" s="88">
        <v>666.72</v>
      </c>
      <c r="AI31" s="88">
        <v>659.72</v>
      </c>
      <c r="AJ31" s="88">
        <v>652.72</v>
      </c>
      <c r="AK31" s="88">
        <v>646.72</v>
      </c>
      <c r="AL31" s="88">
        <v>671.08</v>
      </c>
      <c r="AM31" s="88">
        <v>665.08</v>
      </c>
      <c r="AN31" s="88">
        <v>659.08</v>
      </c>
      <c r="AO31" s="88">
        <v>654.08000000000004</v>
      </c>
      <c r="AP31" s="88">
        <v>674.69</v>
      </c>
      <c r="AQ31" s="88">
        <v>670.69</v>
      </c>
      <c r="AR31" s="88">
        <v>666.69</v>
      </c>
      <c r="AS31" s="88">
        <v>663.69</v>
      </c>
      <c r="AT31" s="88">
        <v>665.64</v>
      </c>
      <c r="AU31" s="88">
        <v>662.64</v>
      </c>
      <c r="AV31" s="88">
        <v>661.64</v>
      </c>
      <c r="AW31" s="88">
        <v>669.64</v>
      </c>
      <c r="AX31" s="88">
        <v>678.88</v>
      </c>
      <c r="AY31" s="88">
        <v>677.88</v>
      </c>
      <c r="AZ31" s="88">
        <v>676.88</v>
      </c>
      <c r="BA31" s="88">
        <v>685.88</v>
      </c>
      <c r="BB31" s="88">
        <v>631.44000000000005</v>
      </c>
      <c r="BC31" s="88">
        <v>630.44000000000005</v>
      </c>
      <c r="BD31" s="88">
        <v>631.44000000000005</v>
      </c>
      <c r="BE31" s="88">
        <v>631.44000000000005</v>
      </c>
      <c r="BF31" s="88">
        <v>627.37</v>
      </c>
      <c r="BG31" s="88">
        <v>629.37</v>
      </c>
      <c r="BH31" s="88">
        <v>631.37</v>
      </c>
      <c r="BI31" s="88">
        <v>633.27</v>
      </c>
      <c r="BJ31" s="88">
        <v>630.97</v>
      </c>
      <c r="BK31" s="88">
        <v>632.67000000000007</v>
      </c>
      <c r="BL31" s="88">
        <v>637.67000000000007</v>
      </c>
      <c r="BM31" s="88">
        <v>643.67000000000007</v>
      </c>
      <c r="BN31" s="88">
        <v>623.37</v>
      </c>
      <c r="BO31" s="88">
        <v>631.37</v>
      </c>
      <c r="BP31" s="88">
        <v>639.37</v>
      </c>
      <c r="BQ31" s="88">
        <v>649.37</v>
      </c>
      <c r="BR31" s="88">
        <v>630.84</v>
      </c>
      <c r="BS31" s="88">
        <v>639.84</v>
      </c>
      <c r="BT31" s="88">
        <v>648.84</v>
      </c>
      <c r="BU31" s="88">
        <v>656.84</v>
      </c>
      <c r="BV31" s="88">
        <v>695.24</v>
      </c>
      <c r="BW31" s="88">
        <v>702.24</v>
      </c>
      <c r="BX31" s="88">
        <v>708.24</v>
      </c>
      <c r="BY31" s="88">
        <v>714.24</v>
      </c>
      <c r="BZ31" s="88">
        <v>742</v>
      </c>
      <c r="CA31" s="88">
        <v>746</v>
      </c>
      <c r="CB31" s="88">
        <v>747</v>
      </c>
      <c r="CC31" s="88">
        <v>747</v>
      </c>
      <c r="CD31" s="88">
        <v>733</v>
      </c>
      <c r="CE31" s="88">
        <v>731</v>
      </c>
      <c r="CF31" s="88">
        <v>727</v>
      </c>
      <c r="CG31" s="88">
        <v>724</v>
      </c>
      <c r="CH31" s="88">
        <v>681</v>
      </c>
      <c r="CI31" s="88">
        <v>677</v>
      </c>
      <c r="CJ31" s="88">
        <v>674</v>
      </c>
      <c r="CK31" s="88">
        <v>671</v>
      </c>
      <c r="CL31" s="88">
        <v>628</v>
      </c>
      <c r="CM31" s="88">
        <v>624</v>
      </c>
      <c r="CN31" s="88">
        <v>620</v>
      </c>
      <c r="CO31" s="88">
        <v>615</v>
      </c>
      <c r="CP31" s="88">
        <v>575</v>
      </c>
      <c r="CQ31" s="88">
        <v>572</v>
      </c>
      <c r="CR31" s="88">
        <v>570</v>
      </c>
      <c r="CS31" s="88">
        <v>569</v>
      </c>
      <c r="CT31" s="89"/>
      <c r="CU31" s="89"/>
      <c r="CV31" s="89"/>
      <c r="CW31" s="90"/>
      <c r="CX31" s="91">
        <f t="array" ref="CX31">SUMPRODUCT(B31:CW31*0.25)</f>
        <v>14822.309999999998</v>
      </c>
    </row>
    <row r="32" spans="1:102" ht="24.95" customHeight="1" x14ac:dyDescent="0.2">
      <c r="A32" s="92" t="s">
        <v>27</v>
      </c>
      <c r="B32" s="93">
        <v>4773.1409999999996</v>
      </c>
      <c r="C32" s="94">
        <v>4695.3959999999997</v>
      </c>
      <c r="D32" s="94">
        <v>4643.45</v>
      </c>
      <c r="E32" s="94">
        <v>4612.1570000000002</v>
      </c>
      <c r="F32" s="94">
        <v>4491.6779999999999</v>
      </c>
      <c r="G32" s="94">
        <v>4479.0249999999996</v>
      </c>
      <c r="H32" s="94">
        <v>4453.5730000000003</v>
      </c>
      <c r="I32" s="94">
        <v>4431.1900000000005</v>
      </c>
      <c r="J32" s="94">
        <v>4373.8899999999994</v>
      </c>
      <c r="K32" s="94">
        <v>4354.2150000000001</v>
      </c>
      <c r="L32" s="94">
        <v>4344.2160000000003</v>
      </c>
      <c r="M32" s="94">
        <v>4336.3670000000002</v>
      </c>
      <c r="N32" s="94">
        <v>4312.1849999999995</v>
      </c>
      <c r="O32" s="94">
        <v>4309.5720000000001</v>
      </c>
      <c r="P32" s="94">
        <v>4329.1120000000001</v>
      </c>
      <c r="Q32" s="94">
        <v>4321.6390000000001</v>
      </c>
      <c r="R32" s="94">
        <v>4324.2340000000004</v>
      </c>
      <c r="S32" s="94">
        <v>4354.9279999999999</v>
      </c>
      <c r="T32" s="94">
        <v>4402.8060000000005</v>
      </c>
      <c r="U32" s="94">
        <v>4454.6040000000003</v>
      </c>
      <c r="V32" s="94">
        <v>4637.2120000000004</v>
      </c>
      <c r="W32" s="94">
        <v>4743.8710000000001</v>
      </c>
      <c r="X32" s="94">
        <v>4834.6260000000002</v>
      </c>
      <c r="Y32" s="94">
        <v>4935.6450000000004</v>
      </c>
      <c r="Z32" s="94">
        <v>5140.3580000000002</v>
      </c>
      <c r="AA32" s="94">
        <v>5292.9219999999996</v>
      </c>
      <c r="AB32" s="94">
        <v>5401.5119999999997</v>
      </c>
      <c r="AC32" s="94">
        <v>5467.3249999999998</v>
      </c>
      <c r="AD32" s="94">
        <v>5523.85</v>
      </c>
      <c r="AE32" s="94">
        <v>5666.7129999999997</v>
      </c>
      <c r="AF32" s="94">
        <v>5753.7709999999997</v>
      </c>
      <c r="AG32" s="94">
        <v>5857.2039999999997</v>
      </c>
      <c r="AH32" s="94">
        <v>5991.0060000000003</v>
      </c>
      <c r="AI32" s="94">
        <v>6040.991</v>
      </c>
      <c r="AJ32" s="94">
        <v>6054.4380000000001</v>
      </c>
      <c r="AK32" s="94">
        <v>6078.4589999999998</v>
      </c>
      <c r="AL32" s="94">
        <v>6149.2809999999999</v>
      </c>
      <c r="AM32" s="94">
        <v>6148.3950000000004</v>
      </c>
      <c r="AN32" s="94">
        <v>6147.6530000000002</v>
      </c>
      <c r="AO32" s="94">
        <v>6164.3959999999997</v>
      </c>
      <c r="AP32" s="94">
        <v>6175.25</v>
      </c>
      <c r="AQ32" s="94">
        <v>6179.6840000000002</v>
      </c>
      <c r="AR32" s="94">
        <v>6180.4139999999998</v>
      </c>
      <c r="AS32" s="94">
        <v>6183.7860000000001</v>
      </c>
      <c r="AT32" s="94">
        <v>6065.5940000000001</v>
      </c>
      <c r="AU32" s="94">
        <v>6068.2460000000001</v>
      </c>
      <c r="AV32" s="94">
        <v>6082.9570000000003</v>
      </c>
      <c r="AW32" s="94">
        <v>6094.5860000000002</v>
      </c>
      <c r="AX32" s="94">
        <v>6079.4949999999999</v>
      </c>
      <c r="AY32" s="94">
        <v>6052.7489999999998</v>
      </c>
      <c r="AZ32" s="94">
        <v>6026.4380000000001</v>
      </c>
      <c r="BA32" s="94">
        <v>5987.1949999999997</v>
      </c>
      <c r="BB32" s="94">
        <v>6014.3969999999999</v>
      </c>
      <c r="BC32" s="94">
        <v>5975.665</v>
      </c>
      <c r="BD32" s="94">
        <v>5923.732</v>
      </c>
      <c r="BE32" s="94">
        <v>5880.4520000000002</v>
      </c>
      <c r="BF32" s="94">
        <v>5829.9849999999997</v>
      </c>
      <c r="BG32" s="94">
        <v>5784.6530000000002</v>
      </c>
      <c r="BH32" s="94">
        <v>5770.4129999999996</v>
      </c>
      <c r="BI32" s="94">
        <v>5744.8559999999998</v>
      </c>
      <c r="BJ32" s="94">
        <v>5816.598</v>
      </c>
      <c r="BK32" s="94">
        <v>5801.38</v>
      </c>
      <c r="BL32" s="94">
        <v>5794.9849999999997</v>
      </c>
      <c r="BM32" s="94">
        <v>5812.0290000000005</v>
      </c>
      <c r="BN32" s="94">
        <v>5807.5910000000003</v>
      </c>
      <c r="BO32" s="94">
        <v>5844.17</v>
      </c>
      <c r="BP32" s="94">
        <v>5899.7820000000002</v>
      </c>
      <c r="BQ32" s="94">
        <v>5941.6109999999999</v>
      </c>
      <c r="BR32" s="94">
        <v>5896.65</v>
      </c>
      <c r="BS32" s="94">
        <v>5953.8419999999996</v>
      </c>
      <c r="BT32" s="94">
        <v>6001.3919999999998</v>
      </c>
      <c r="BU32" s="94">
        <v>6035.99</v>
      </c>
      <c r="BV32" s="94">
        <v>6107.6819999999998</v>
      </c>
      <c r="BW32" s="94">
        <v>6139.7529999999997</v>
      </c>
      <c r="BX32" s="94">
        <v>6223.326</v>
      </c>
      <c r="BY32" s="94">
        <v>6338.5789999999997</v>
      </c>
      <c r="BZ32" s="94">
        <v>6477.8919999999998</v>
      </c>
      <c r="CA32" s="94">
        <v>6557.2719999999999</v>
      </c>
      <c r="CB32" s="94">
        <v>6555.7489999999998</v>
      </c>
      <c r="CC32" s="94">
        <v>6560.2910000000002</v>
      </c>
      <c r="CD32" s="94">
        <v>6566.7569999999996</v>
      </c>
      <c r="CE32" s="94">
        <v>6507.3059999999996</v>
      </c>
      <c r="CF32" s="94">
        <v>6407.4579999999996</v>
      </c>
      <c r="CG32" s="94">
        <v>6260.7659999999996</v>
      </c>
      <c r="CH32" s="94">
        <v>5953.3819999999996</v>
      </c>
      <c r="CI32" s="94">
        <v>5858.9409999999998</v>
      </c>
      <c r="CJ32" s="94">
        <v>5720.8969999999999</v>
      </c>
      <c r="CK32" s="94">
        <v>5580.799</v>
      </c>
      <c r="CL32" s="94">
        <v>5573.0540000000001</v>
      </c>
      <c r="CM32" s="94">
        <v>5431.692</v>
      </c>
      <c r="CN32" s="94">
        <v>5302.9650000000001</v>
      </c>
      <c r="CO32" s="94">
        <v>5182.49</v>
      </c>
      <c r="CP32" s="94">
        <v>5011.2299999999996</v>
      </c>
      <c r="CQ32" s="94">
        <v>4903.5510000000004</v>
      </c>
      <c r="CR32" s="94">
        <v>4818.1890000000003</v>
      </c>
      <c r="CS32" s="94">
        <v>4737.3580000000002</v>
      </c>
      <c r="CT32" s="95"/>
      <c r="CU32" s="95"/>
      <c r="CV32" s="95"/>
      <c r="CW32" s="96"/>
      <c r="CX32" s="97">
        <f t="array" ref="CX32">SUMPRODUCT(B32:CW32*0.25)</f>
        <v>133077.73799999995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5289.1409999999996</v>
      </c>
      <c r="C34" s="77">
        <f t="shared" ref="C34:BN34" si="4">SUM(C31:C33)</f>
        <v>5210.3959999999997</v>
      </c>
      <c r="D34" s="77">
        <f t="shared" si="4"/>
        <v>5156.45</v>
      </c>
      <c r="E34" s="77">
        <f t="shared" si="4"/>
        <v>5125.1570000000002</v>
      </c>
      <c r="F34" s="77">
        <f t="shared" si="4"/>
        <v>4987.6779999999999</v>
      </c>
      <c r="G34" s="77">
        <f t="shared" si="4"/>
        <v>4975.0249999999996</v>
      </c>
      <c r="H34" s="77">
        <f t="shared" si="4"/>
        <v>4948.5730000000003</v>
      </c>
      <c r="I34" s="77">
        <f t="shared" si="4"/>
        <v>4926.1900000000005</v>
      </c>
      <c r="J34" s="77">
        <f t="shared" si="4"/>
        <v>4859.8899999999994</v>
      </c>
      <c r="K34" s="77">
        <f t="shared" si="4"/>
        <v>4839.2150000000001</v>
      </c>
      <c r="L34" s="77">
        <f t="shared" si="4"/>
        <v>4829.2160000000003</v>
      </c>
      <c r="M34" s="77">
        <f t="shared" si="4"/>
        <v>4821.3670000000002</v>
      </c>
      <c r="N34" s="77">
        <f t="shared" si="4"/>
        <v>4800.1849999999995</v>
      </c>
      <c r="O34" s="77">
        <f t="shared" si="4"/>
        <v>4797.5720000000001</v>
      </c>
      <c r="P34" s="77">
        <f t="shared" si="4"/>
        <v>4806.1120000000001</v>
      </c>
      <c r="Q34" s="77">
        <f t="shared" si="4"/>
        <v>4798.6390000000001</v>
      </c>
      <c r="R34" s="77">
        <f t="shared" si="4"/>
        <v>4822.2340000000004</v>
      </c>
      <c r="S34" s="77">
        <f t="shared" si="4"/>
        <v>4853.9279999999999</v>
      </c>
      <c r="T34" s="77">
        <f t="shared" si="4"/>
        <v>4902.8060000000005</v>
      </c>
      <c r="U34" s="77">
        <f t="shared" si="4"/>
        <v>4956.6040000000003</v>
      </c>
      <c r="V34" s="77">
        <f t="shared" si="4"/>
        <v>5173.2120000000004</v>
      </c>
      <c r="W34" s="77">
        <f t="shared" si="4"/>
        <v>5282.8710000000001</v>
      </c>
      <c r="X34" s="77">
        <f t="shared" si="4"/>
        <v>5376.6260000000002</v>
      </c>
      <c r="Y34" s="77">
        <f t="shared" si="4"/>
        <v>5480.6450000000004</v>
      </c>
      <c r="Z34" s="77">
        <f t="shared" si="4"/>
        <v>5737.6280000000006</v>
      </c>
      <c r="AA34" s="77">
        <f t="shared" si="4"/>
        <v>5893.1919999999991</v>
      </c>
      <c r="AB34" s="77">
        <f t="shared" si="4"/>
        <v>6001.7819999999992</v>
      </c>
      <c r="AC34" s="77">
        <f t="shared" si="4"/>
        <v>6067.5949999999993</v>
      </c>
      <c r="AD34" s="77">
        <f t="shared" si="4"/>
        <v>6176.9000000000005</v>
      </c>
      <c r="AE34" s="77">
        <f t="shared" si="4"/>
        <v>6315.7629999999999</v>
      </c>
      <c r="AF34" s="77">
        <f t="shared" si="4"/>
        <v>6398.8209999999999</v>
      </c>
      <c r="AG34" s="77">
        <f t="shared" si="4"/>
        <v>6496.2539999999999</v>
      </c>
      <c r="AH34" s="77">
        <f t="shared" si="4"/>
        <v>6657.7260000000006</v>
      </c>
      <c r="AI34" s="77">
        <f t="shared" si="4"/>
        <v>6700.7110000000002</v>
      </c>
      <c r="AJ34" s="77">
        <f t="shared" si="4"/>
        <v>6707.1580000000004</v>
      </c>
      <c r="AK34" s="77">
        <f t="shared" si="4"/>
        <v>6725.1790000000001</v>
      </c>
      <c r="AL34" s="77">
        <f t="shared" si="4"/>
        <v>6820.3609999999999</v>
      </c>
      <c r="AM34" s="77">
        <f t="shared" si="4"/>
        <v>6813.4750000000004</v>
      </c>
      <c r="AN34" s="77">
        <f t="shared" si="4"/>
        <v>6806.7330000000002</v>
      </c>
      <c r="AO34" s="77">
        <f t="shared" si="4"/>
        <v>6818.4759999999997</v>
      </c>
      <c r="AP34" s="77">
        <f t="shared" si="4"/>
        <v>6849.9400000000005</v>
      </c>
      <c r="AQ34" s="77">
        <f t="shared" si="4"/>
        <v>6850.3739999999998</v>
      </c>
      <c r="AR34" s="77">
        <f t="shared" si="4"/>
        <v>6847.1039999999994</v>
      </c>
      <c r="AS34" s="77">
        <f t="shared" si="4"/>
        <v>6847.4760000000006</v>
      </c>
      <c r="AT34" s="77">
        <f t="shared" si="4"/>
        <v>6731.2340000000004</v>
      </c>
      <c r="AU34" s="77">
        <f t="shared" si="4"/>
        <v>6730.8860000000004</v>
      </c>
      <c r="AV34" s="77">
        <f t="shared" si="4"/>
        <v>6744.5970000000007</v>
      </c>
      <c r="AW34" s="77">
        <f t="shared" si="4"/>
        <v>6764.2260000000006</v>
      </c>
      <c r="AX34" s="77">
        <f t="shared" si="4"/>
        <v>6758.375</v>
      </c>
      <c r="AY34" s="77">
        <f t="shared" si="4"/>
        <v>6730.6289999999999</v>
      </c>
      <c r="AZ34" s="77">
        <f t="shared" si="4"/>
        <v>6703.3180000000002</v>
      </c>
      <c r="BA34" s="77">
        <f t="shared" si="4"/>
        <v>6673.0749999999998</v>
      </c>
      <c r="BB34" s="77">
        <f t="shared" si="4"/>
        <v>6645.8369999999995</v>
      </c>
      <c r="BC34" s="77">
        <f t="shared" si="4"/>
        <v>6606.1049999999996</v>
      </c>
      <c r="BD34" s="77">
        <f t="shared" si="4"/>
        <v>6555.1720000000005</v>
      </c>
      <c r="BE34" s="77">
        <f t="shared" si="4"/>
        <v>6511.8919999999998</v>
      </c>
      <c r="BF34" s="77">
        <f t="shared" si="4"/>
        <v>6457.3549999999996</v>
      </c>
      <c r="BG34" s="77">
        <f t="shared" si="4"/>
        <v>6414.0230000000001</v>
      </c>
      <c r="BH34" s="77">
        <f t="shared" si="4"/>
        <v>6401.7829999999994</v>
      </c>
      <c r="BI34" s="77">
        <f t="shared" si="4"/>
        <v>6378.1260000000002</v>
      </c>
      <c r="BJ34" s="77">
        <f t="shared" si="4"/>
        <v>6447.5680000000002</v>
      </c>
      <c r="BK34" s="77">
        <f t="shared" si="4"/>
        <v>6434.05</v>
      </c>
      <c r="BL34" s="77">
        <f t="shared" si="4"/>
        <v>6432.6549999999997</v>
      </c>
      <c r="BM34" s="77">
        <f t="shared" si="4"/>
        <v>6455.6990000000005</v>
      </c>
      <c r="BN34" s="77">
        <f t="shared" si="4"/>
        <v>6430.9610000000002</v>
      </c>
      <c r="BO34" s="77">
        <f t="shared" ref="BO34:CW34" si="5">SUM(BO31:BO33)</f>
        <v>6475.54</v>
      </c>
      <c r="BP34" s="77">
        <f t="shared" si="5"/>
        <v>6539.152</v>
      </c>
      <c r="BQ34" s="77">
        <f t="shared" si="5"/>
        <v>6590.9809999999998</v>
      </c>
      <c r="BR34" s="77">
        <f t="shared" si="5"/>
        <v>6527.49</v>
      </c>
      <c r="BS34" s="77">
        <f t="shared" si="5"/>
        <v>6593.6819999999998</v>
      </c>
      <c r="BT34" s="77">
        <f t="shared" si="5"/>
        <v>6650.232</v>
      </c>
      <c r="BU34" s="77">
        <f t="shared" si="5"/>
        <v>6692.83</v>
      </c>
      <c r="BV34" s="77">
        <f t="shared" si="5"/>
        <v>6802.9219999999996</v>
      </c>
      <c r="BW34" s="77">
        <f t="shared" si="5"/>
        <v>6841.9929999999995</v>
      </c>
      <c r="BX34" s="77">
        <f t="shared" si="5"/>
        <v>6931.5659999999998</v>
      </c>
      <c r="BY34" s="77">
        <f t="shared" si="5"/>
        <v>7052.8189999999995</v>
      </c>
      <c r="BZ34" s="77">
        <f t="shared" si="5"/>
        <v>7219.8919999999998</v>
      </c>
      <c r="CA34" s="77">
        <f t="shared" si="5"/>
        <v>7303.2719999999999</v>
      </c>
      <c r="CB34" s="77">
        <f t="shared" si="5"/>
        <v>7302.7489999999998</v>
      </c>
      <c r="CC34" s="77">
        <f t="shared" si="5"/>
        <v>7307.2910000000002</v>
      </c>
      <c r="CD34" s="77">
        <f t="shared" si="5"/>
        <v>7299.7569999999996</v>
      </c>
      <c r="CE34" s="77">
        <f t="shared" si="5"/>
        <v>7238.3059999999996</v>
      </c>
      <c r="CF34" s="77">
        <f t="shared" si="5"/>
        <v>7134.4579999999996</v>
      </c>
      <c r="CG34" s="77">
        <f t="shared" si="5"/>
        <v>6984.7659999999996</v>
      </c>
      <c r="CH34" s="77">
        <f t="shared" si="5"/>
        <v>6634.3819999999996</v>
      </c>
      <c r="CI34" s="77">
        <f t="shared" si="5"/>
        <v>6535.9409999999998</v>
      </c>
      <c r="CJ34" s="77">
        <f t="shared" si="5"/>
        <v>6394.8969999999999</v>
      </c>
      <c r="CK34" s="77">
        <f t="shared" si="5"/>
        <v>6251.799</v>
      </c>
      <c r="CL34" s="77">
        <f t="shared" si="5"/>
        <v>6201.0540000000001</v>
      </c>
      <c r="CM34" s="77">
        <f t="shared" si="5"/>
        <v>6055.692</v>
      </c>
      <c r="CN34" s="77">
        <f t="shared" si="5"/>
        <v>5922.9650000000001</v>
      </c>
      <c r="CO34" s="77">
        <f t="shared" si="5"/>
        <v>5797.49</v>
      </c>
      <c r="CP34" s="77">
        <f t="shared" si="5"/>
        <v>5586.23</v>
      </c>
      <c r="CQ34" s="77">
        <f t="shared" si="5"/>
        <v>5475.5510000000004</v>
      </c>
      <c r="CR34" s="77">
        <f t="shared" si="5"/>
        <v>5388.1890000000003</v>
      </c>
      <c r="CS34" s="77">
        <f t="shared" si="5"/>
        <v>5306.3580000000002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147900.04799999995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241</v>
      </c>
      <c r="C37" s="115">
        <v>241</v>
      </c>
      <c r="D37" s="115">
        <v>241</v>
      </c>
      <c r="E37" s="115">
        <v>241</v>
      </c>
      <c r="F37" s="115">
        <v>205</v>
      </c>
      <c r="G37" s="115">
        <v>205</v>
      </c>
      <c r="H37" s="115">
        <v>205</v>
      </c>
      <c r="I37" s="115">
        <v>205</v>
      </c>
      <c r="J37" s="115">
        <v>206</v>
      </c>
      <c r="K37" s="115">
        <v>206</v>
      </c>
      <c r="L37" s="115">
        <v>206</v>
      </c>
      <c r="M37" s="115">
        <v>206</v>
      </c>
      <c r="N37" s="115">
        <v>211</v>
      </c>
      <c r="O37" s="115">
        <v>211</v>
      </c>
      <c r="P37" s="115">
        <v>211</v>
      </c>
      <c r="Q37" s="115">
        <v>211</v>
      </c>
      <c r="R37" s="115">
        <v>198</v>
      </c>
      <c r="S37" s="115">
        <v>198</v>
      </c>
      <c r="T37" s="115">
        <v>198</v>
      </c>
      <c r="U37" s="115">
        <v>198</v>
      </c>
      <c r="V37" s="115">
        <v>208</v>
      </c>
      <c r="W37" s="115">
        <v>208</v>
      </c>
      <c r="X37" s="115">
        <v>208</v>
      </c>
      <c r="Y37" s="115">
        <v>208</v>
      </c>
      <c r="Z37" s="115">
        <v>178</v>
      </c>
      <c r="AA37" s="115">
        <v>178</v>
      </c>
      <c r="AB37" s="115">
        <v>178</v>
      </c>
      <c r="AC37" s="115">
        <v>178</v>
      </c>
      <c r="AD37" s="115">
        <v>138</v>
      </c>
      <c r="AE37" s="115">
        <v>138</v>
      </c>
      <c r="AF37" s="115">
        <v>138</v>
      </c>
      <c r="AG37" s="115">
        <v>138</v>
      </c>
      <c r="AH37" s="115">
        <v>222</v>
      </c>
      <c r="AI37" s="115">
        <v>222</v>
      </c>
      <c r="AJ37" s="115">
        <v>222</v>
      </c>
      <c r="AK37" s="115">
        <v>222</v>
      </c>
      <c r="AL37" s="115">
        <v>237</v>
      </c>
      <c r="AM37" s="115">
        <v>237</v>
      </c>
      <c r="AN37" s="115">
        <v>237</v>
      </c>
      <c r="AO37" s="115">
        <v>237</v>
      </c>
      <c r="AP37" s="115">
        <v>250</v>
      </c>
      <c r="AQ37" s="115">
        <v>250</v>
      </c>
      <c r="AR37" s="115">
        <v>250</v>
      </c>
      <c r="AS37" s="115">
        <v>250</v>
      </c>
      <c r="AT37" s="115">
        <v>250</v>
      </c>
      <c r="AU37" s="115">
        <v>250</v>
      </c>
      <c r="AV37" s="115">
        <v>250</v>
      </c>
      <c r="AW37" s="115">
        <v>250</v>
      </c>
      <c r="AX37" s="115">
        <v>250</v>
      </c>
      <c r="AY37" s="115">
        <v>250</v>
      </c>
      <c r="AZ37" s="115">
        <v>250</v>
      </c>
      <c r="BA37" s="115">
        <v>250</v>
      </c>
      <c r="BB37" s="115">
        <v>250</v>
      </c>
      <c r="BC37" s="115">
        <v>250</v>
      </c>
      <c r="BD37" s="115">
        <v>250</v>
      </c>
      <c r="BE37" s="115">
        <v>250</v>
      </c>
      <c r="BF37" s="115">
        <v>250</v>
      </c>
      <c r="BG37" s="115">
        <v>250</v>
      </c>
      <c r="BH37" s="115">
        <v>250</v>
      </c>
      <c r="BI37" s="115">
        <v>250</v>
      </c>
      <c r="BJ37" s="115">
        <v>260</v>
      </c>
      <c r="BK37" s="115">
        <v>260</v>
      </c>
      <c r="BL37" s="115">
        <v>260</v>
      </c>
      <c r="BM37" s="115">
        <v>260</v>
      </c>
      <c r="BN37" s="115">
        <v>223</v>
      </c>
      <c r="BO37" s="115">
        <v>223</v>
      </c>
      <c r="BP37" s="115">
        <v>223</v>
      </c>
      <c r="BQ37" s="115">
        <v>223</v>
      </c>
      <c r="BR37" s="115">
        <v>191</v>
      </c>
      <c r="BS37" s="115">
        <v>191</v>
      </c>
      <c r="BT37" s="115">
        <v>191</v>
      </c>
      <c r="BU37" s="115">
        <v>191</v>
      </c>
      <c r="BV37" s="115">
        <v>156</v>
      </c>
      <c r="BW37" s="115">
        <v>156</v>
      </c>
      <c r="BX37" s="115">
        <v>156</v>
      </c>
      <c r="BY37" s="115">
        <v>156</v>
      </c>
      <c r="BZ37" s="115">
        <v>73</v>
      </c>
      <c r="CA37" s="115">
        <v>73</v>
      </c>
      <c r="CB37" s="115">
        <v>73</v>
      </c>
      <c r="CC37" s="115">
        <v>73</v>
      </c>
      <c r="CD37" s="115">
        <v>73</v>
      </c>
      <c r="CE37" s="115">
        <v>73</v>
      </c>
      <c r="CF37" s="115">
        <v>73</v>
      </c>
      <c r="CG37" s="115">
        <v>73</v>
      </c>
      <c r="CH37" s="115">
        <v>73</v>
      </c>
      <c r="CI37" s="115">
        <v>73</v>
      </c>
      <c r="CJ37" s="115">
        <v>73</v>
      </c>
      <c r="CK37" s="115">
        <v>73</v>
      </c>
      <c r="CL37" s="115">
        <v>173</v>
      </c>
      <c r="CM37" s="115">
        <v>173</v>
      </c>
      <c r="CN37" s="115">
        <v>173</v>
      </c>
      <c r="CO37" s="115">
        <v>173</v>
      </c>
      <c r="CP37" s="115">
        <v>198</v>
      </c>
      <c r="CQ37" s="115">
        <v>198</v>
      </c>
      <c r="CR37" s="115">
        <v>198</v>
      </c>
      <c r="CS37" s="115">
        <v>198</v>
      </c>
      <c r="CT37" s="116"/>
      <c r="CU37" s="116"/>
      <c r="CV37" s="116"/>
      <c r="CW37" s="117"/>
      <c r="CX37" s="91">
        <f t="array" ref="CX37">SUMPRODUCT(B37:CW37*0.25)</f>
        <v>4714</v>
      </c>
    </row>
    <row r="38" spans="1:102" ht="24.95" customHeight="1" x14ac:dyDescent="0.2">
      <c r="A38" s="118" t="s">
        <v>45</v>
      </c>
      <c r="B38" s="119">
        <v>314</v>
      </c>
      <c r="C38" s="120">
        <v>314</v>
      </c>
      <c r="D38" s="120">
        <v>314</v>
      </c>
      <c r="E38" s="120">
        <v>314</v>
      </c>
      <c r="F38" s="120">
        <v>254</v>
      </c>
      <c r="G38" s="120">
        <v>254</v>
      </c>
      <c r="H38" s="120">
        <v>254</v>
      </c>
      <c r="I38" s="120">
        <v>254</v>
      </c>
      <c r="J38" s="120">
        <v>228</v>
      </c>
      <c r="K38" s="120">
        <v>228</v>
      </c>
      <c r="L38" s="120">
        <v>228</v>
      </c>
      <c r="M38" s="120">
        <v>228</v>
      </c>
      <c r="N38" s="120">
        <v>212</v>
      </c>
      <c r="O38" s="120">
        <v>212</v>
      </c>
      <c r="P38" s="120">
        <v>212</v>
      </c>
      <c r="Q38" s="120">
        <v>212</v>
      </c>
      <c r="R38" s="120">
        <v>201</v>
      </c>
      <c r="S38" s="120">
        <v>201</v>
      </c>
      <c r="T38" s="120">
        <v>201</v>
      </c>
      <c r="U38" s="120">
        <v>201</v>
      </c>
      <c r="V38" s="120">
        <v>214</v>
      </c>
      <c r="W38" s="120">
        <v>214</v>
      </c>
      <c r="X38" s="120">
        <v>214</v>
      </c>
      <c r="Y38" s="120">
        <v>214</v>
      </c>
      <c r="Z38" s="120">
        <v>186</v>
      </c>
      <c r="AA38" s="120">
        <v>186</v>
      </c>
      <c r="AB38" s="120">
        <v>186</v>
      </c>
      <c r="AC38" s="120">
        <v>186</v>
      </c>
      <c r="AD38" s="120">
        <v>183</v>
      </c>
      <c r="AE38" s="120">
        <v>183</v>
      </c>
      <c r="AF38" s="120">
        <v>183</v>
      </c>
      <c r="AG38" s="120">
        <v>183</v>
      </c>
      <c r="AH38" s="120">
        <v>269</v>
      </c>
      <c r="AI38" s="120">
        <v>269</v>
      </c>
      <c r="AJ38" s="120">
        <v>269</v>
      </c>
      <c r="AK38" s="120">
        <v>269</v>
      </c>
      <c r="AL38" s="120">
        <v>313</v>
      </c>
      <c r="AM38" s="120">
        <v>313</v>
      </c>
      <c r="AN38" s="120">
        <v>313</v>
      </c>
      <c r="AO38" s="120">
        <v>313</v>
      </c>
      <c r="AP38" s="120">
        <v>311</v>
      </c>
      <c r="AQ38" s="120">
        <v>311</v>
      </c>
      <c r="AR38" s="120">
        <v>311</v>
      </c>
      <c r="AS38" s="120">
        <v>311</v>
      </c>
      <c r="AT38" s="120">
        <v>278</v>
      </c>
      <c r="AU38" s="120">
        <v>278</v>
      </c>
      <c r="AV38" s="120">
        <v>278</v>
      </c>
      <c r="AW38" s="120">
        <v>278</v>
      </c>
      <c r="AX38" s="120">
        <v>264</v>
      </c>
      <c r="AY38" s="120">
        <v>264</v>
      </c>
      <c r="AZ38" s="120">
        <v>264</v>
      </c>
      <c r="BA38" s="120">
        <v>264</v>
      </c>
      <c r="BB38" s="120">
        <v>252</v>
      </c>
      <c r="BC38" s="120">
        <v>252</v>
      </c>
      <c r="BD38" s="120">
        <v>252</v>
      </c>
      <c r="BE38" s="120">
        <v>252</v>
      </c>
      <c r="BF38" s="120">
        <v>241</v>
      </c>
      <c r="BG38" s="120">
        <v>241</v>
      </c>
      <c r="BH38" s="120">
        <v>241</v>
      </c>
      <c r="BI38" s="120">
        <v>241</v>
      </c>
      <c r="BJ38" s="120">
        <v>239</v>
      </c>
      <c r="BK38" s="120">
        <v>239</v>
      </c>
      <c r="BL38" s="120">
        <v>239</v>
      </c>
      <c r="BM38" s="120">
        <v>239</v>
      </c>
      <c r="BN38" s="120">
        <v>266</v>
      </c>
      <c r="BO38" s="120">
        <v>266</v>
      </c>
      <c r="BP38" s="120">
        <v>266</v>
      </c>
      <c r="BQ38" s="120">
        <v>266</v>
      </c>
      <c r="BR38" s="120">
        <v>254</v>
      </c>
      <c r="BS38" s="120">
        <v>254</v>
      </c>
      <c r="BT38" s="120">
        <v>254</v>
      </c>
      <c r="BU38" s="120">
        <v>254</v>
      </c>
      <c r="BV38" s="120">
        <v>281</v>
      </c>
      <c r="BW38" s="120">
        <v>281</v>
      </c>
      <c r="BX38" s="120">
        <v>281</v>
      </c>
      <c r="BY38" s="120">
        <v>281</v>
      </c>
      <c r="BZ38" s="120">
        <v>308</v>
      </c>
      <c r="CA38" s="120">
        <v>308</v>
      </c>
      <c r="CB38" s="120">
        <v>308</v>
      </c>
      <c r="CC38" s="120">
        <v>308</v>
      </c>
      <c r="CD38" s="120">
        <v>304</v>
      </c>
      <c r="CE38" s="120">
        <v>304</v>
      </c>
      <c r="CF38" s="120">
        <v>304</v>
      </c>
      <c r="CG38" s="120">
        <v>304</v>
      </c>
      <c r="CH38" s="120">
        <v>278</v>
      </c>
      <c r="CI38" s="120">
        <v>278</v>
      </c>
      <c r="CJ38" s="120">
        <v>278</v>
      </c>
      <c r="CK38" s="120">
        <v>278</v>
      </c>
      <c r="CL38" s="120">
        <v>337</v>
      </c>
      <c r="CM38" s="120">
        <v>337</v>
      </c>
      <c r="CN38" s="120">
        <v>337</v>
      </c>
      <c r="CO38" s="120">
        <v>337</v>
      </c>
      <c r="CP38" s="120">
        <v>278</v>
      </c>
      <c r="CQ38" s="120">
        <v>278</v>
      </c>
      <c r="CR38" s="120">
        <v>278</v>
      </c>
      <c r="CS38" s="120">
        <v>278</v>
      </c>
      <c r="CT38" s="120"/>
      <c r="CU38" s="120"/>
      <c r="CV38" s="120"/>
      <c r="CW38" s="121"/>
      <c r="CX38" s="97">
        <f t="array" ref="CX38">SUMPRODUCT(B38:CW38*0.25)</f>
        <v>6265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>
        <v>51.6</v>
      </c>
      <c r="AK39" s="120">
        <v>437.7</v>
      </c>
      <c r="AL39" s="120">
        <v>729.4</v>
      </c>
      <c r="AM39" s="120">
        <v>859</v>
      </c>
      <c r="AN39" s="120">
        <v>1033.9000000000001</v>
      </c>
      <c r="AO39" s="120">
        <v>1166.5999999999999</v>
      </c>
      <c r="AP39" s="120">
        <v>1238</v>
      </c>
      <c r="AQ39" s="120">
        <v>1238</v>
      </c>
      <c r="AR39" s="120">
        <v>1140.0999999999999</v>
      </c>
      <c r="AS39" s="120">
        <v>1022.4</v>
      </c>
      <c r="AT39" s="120">
        <v>644</v>
      </c>
      <c r="AU39" s="120">
        <v>555.29999999999995</v>
      </c>
      <c r="AV39" s="120">
        <v>357.3</v>
      </c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>
        <v>144.6</v>
      </c>
      <c r="CC39" s="120">
        <v>363.8</v>
      </c>
      <c r="CD39" s="120">
        <v>574.6</v>
      </c>
      <c r="CE39" s="120">
        <v>535.4</v>
      </c>
      <c r="CF39" s="120">
        <v>536.29999999999995</v>
      </c>
      <c r="CG39" s="120">
        <v>525.6</v>
      </c>
      <c r="CH39" s="120">
        <v>999.7</v>
      </c>
      <c r="CI39" s="120">
        <v>946.3</v>
      </c>
      <c r="CJ39" s="120">
        <v>953.4</v>
      </c>
      <c r="CK39" s="120">
        <v>437.3</v>
      </c>
      <c r="CL39" s="120">
        <v>713.8</v>
      </c>
      <c r="CM39" s="120">
        <v>393.9</v>
      </c>
      <c r="CN39" s="120">
        <v>312.8</v>
      </c>
      <c r="CO39" s="120">
        <v>255.7</v>
      </c>
      <c r="CP39" s="120">
        <v>578</v>
      </c>
      <c r="CQ39" s="120">
        <v>426.9</v>
      </c>
      <c r="CR39" s="120">
        <v>239</v>
      </c>
      <c r="CS39" s="120">
        <v>195.3</v>
      </c>
      <c r="CT39" s="122"/>
      <c r="CU39" s="122"/>
      <c r="CV39" s="122"/>
      <c r="CW39" s="121"/>
      <c r="CX39" s="97">
        <f t="array" ref="CX39">SUMPRODUCT(B39:CW39*0.25)</f>
        <v>4901.4249999999993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76</v>
      </c>
      <c r="AM40" s="120">
        <v>76</v>
      </c>
      <c r="AN40" s="120">
        <v>76</v>
      </c>
      <c r="AO40" s="120">
        <v>76</v>
      </c>
      <c r="AP40" s="120">
        <v>66</v>
      </c>
      <c r="AQ40" s="120">
        <v>66</v>
      </c>
      <c r="AR40" s="120">
        <v>66</v>
      </c>
      <c r="AS40" s="120">
        <v>66</v>
      </c>
      <c r="AT40" s="120">
        <v>26</v>
      </c>
      <c r="AU40" s="120">
        <v>26</v>
      </c>
      <c r="AV40" s="120">
        <v>26</v>
      </c>
      <c r="AW40" s="120">
        <v>26</v>
      </c>
      <c r="AX40" s="120">
        <v>39</v>
      </c>
      <c r="AY40" s="120">
        <v>39</v>
      </c>
      <c r="AZ40" s="120">
        <v>39</v>
      </c>
      <c r="BA40" s="120">
        <v>39</v>
      </c>
      <c r="BB40" s="120">
        <v>97.6</v>
      </c>
      <c r="BC40" s="120">
        <v>97.6</v>
      </c>
      <c r="BD40" s="120">
        <v>97.6</v>
      </c>
      <c r="BE40" s="120">
        <v>97.6</v>
      </c>
      <c r="BF40" s="120">
        <v>109</v>
      </c>
      <c r="BG40" s="120">
        <v>109</v>
      </c>
      <c r="BH40" s="120">
        <v>109</v>
      </c>
      <c r="BI40" s="120">
        <v>109</v>
      </c>
      <c r="BJ40" s="120">
        <v>136</v>
      </c>
      <c r="BK40" s="120">
        <v>136</v>
      </c>
      <c r="BL40" s="120">
        <v>136</v>
      </c>
      <c r="BM40" s="120">
        <v>136</v>
      </c>
      <c r="BN40" s="120">
        <v>186</v>
      </c>
      <c r="BO40" s="120">
        <v>186</v>
      </c>
      <c r="BP40" s="120">
        <v>186</v>
      </c>
      <c r="BQ40" s="120">
        <v>186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735.59999999999991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187.7</v>
      </c>
      <c r="K41" s="120">
        <v>187.7</v>
      </c>
      <c r="L41" s="120">
        <v>187.7</v>
      </c>
      <c r="M41" s="120">
        <v>187.7</v>
      </c>
      <c r="N41" s="120">
        <v>151.5</v>
      </c>
      <c r="O41" s="120">
        <v>151.5</v>
      </c>
      <c r="P41" s="120">
        <v>151.5</v>
      </c>
      <c r="Q41" s="120">
        <v>151.5</v>
      </c>
      <c r="R41" s="120">
        <v>250</v>
      </c>
      <c r="S41" s="120">
        <v>250</v>
      </c>
      <c r="T41" s="120">
        <v>250</v>
      </c>
      <c r="U41" s="120">
        <v>250</v>
      </c>
      <c r="V41" s="120"/>
      <c r="W41" s="120"/>
      <c r="X41" s="120"/>
      <c r="Y41" s="120"/>
      <c r="Z41" s="120">
        <v>211.4</v>
      </c>
      <c r="AA41" s="120">
        <v>211.4</v>
      </c>
      <c r="AB41" s="120">
        <v>211.4</v>
      </c>
      <c r="AC41" s="120">
        <v>211.4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>
        <v>250</v>
      </c>
      <c r="BW41" s="120">
        <v>250</v>
      </c>
      <c r="BX41" s="120">
        <v>250</v>
      </c>
      <c r="BY41" s="120">
        <v>250</v>
      </c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250</v>
      </c>
      <c r="CM41" s="120">
        <v>250</v>
      </c>
      <c r="CN41" s="120">
        <v>250</v>
      </c>
      <c r="CO41" s="120">
        <v>250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5550.5999999999995</v>
      </c>
    </row>
    <row r="42" spans="1:102" ht="30" customHeight="1" thickBot="1" x14ac:dyDescent="0.25">
      <c r="A42" s="105" t="s">
        <v>49</v>
      </c>
      <c r="B42" s="106">
        <f>SUM(B37:B41)</f>
        <v>805</v>
      </c>
      <c r="C42" s="107">
        <f t="shared" ref="C42:BN42" si="6">SUM(C37:C41)</f>
        <v>805</v>
      </c>
      <c r="D42" s="107">
        <f t="shared" si="6"/>
        <v>805</v>
      </c>
      <c r="E42" s="107">
        <f t="shared" si="6"/>
        <v>805</v>
      </c>
      <c r="F42" s="107">
        <f t="shared" si="6"/>
        <v>709</v>
      </c>
      <c r="G42" s="107">
        <f t="shared" si="6"/>
        <v>709</v>
      </c>
      <c r="H42" s="107">
        <f t="shared" si="6"/>
        <v>709</v>
      </c>
      <c r="I42" s="107">
        <f t="shared" si="6"/>
        <v>709</v>
      </c>
      <c r="J42" s="107">
        <f t="shared" si="6"/>
        <v>621.70000000000005</v>
      </c>
      <c r="K42" s="107">
        <f t="shared" si="6"/>
        <v>621.70000000000005</v>
      </c>
      <c r="L42" s="107">
        <f t="shared" si="6"/>
        <v>621.70000000000005</v>
      </c>
      <c r="M42" s="107">
        <f t="shared" si="6"/>
        <v>621.70000000000005</v>
      </c>
      <c r="N42" s="107">
        <f t="shared" si="6"/>
        <v>574.5</v>
      </c>
      <c r="O42" s="107">
        <f t="shared" si="6"/>
        <v>574.5</v>
      </c>
      <c r="P42" s="107">
        <f t="shared" si="6"/>
        <v>574.5</v>
      </c>
      <c r="Q42" s="107">
        <f t="shared" si="6"/>
        <v>574.5</v>
      </c>
      <c r="R42" s="107">
        <f t="shared" si="6"/>
        <v>649</v>
      </c>
      <c r="S42" s="107">
        <f t="shared" si="6"/>
        <v>649</v>
      </c>
      <c r="T42" s="107">
        <f t="shared" si="6"/>
        <v>649</v>
      </c>
      <c r="U42" s="107">
        <f t="shared" si="6"/>
        <v>649</v>
      </c>
      <c r="V42" s="107">
        <f t="shared" si="6"/>
        <v>422</v>
      </c>
      <c r="W42" s="107">
        <f t="shared" si="6"/>
        <v>422</v>
      </c>
      <c r="X42" s="107">
        <f t="shared" si="6"/>
        <v>422</v>
      </c>
      <c r="Y42" s="107">
        <f t="shared" si="6"/>
        <v>422</v>
      </c>
      <c r="Z42" s="107">
        <f t="shared" si="6"/>
        <v>575.4</v>
      </c>
      <c r="AA42" s="107">
        <f t="shared" si="6"/>
        <v>575.4</v>
      </c>
      <c r="AB42" s="107">
        <f t="shared" si="6"/>
        <v>575.4</v>
      </c>
      <c r="AC42" s="107">
        <f t="shared" si="6"/>
        <v>575.4</v>
      </c>
      <c r="AD42" s="107">
        <f t="shared" si="6"/>
        <v>571</v>
      </c>
      <c r="AE42" s="107">
        <f t="shared" si="6"/>
        <v>571</v>
      </c>
      <c r="AF42" s="107">
        <f t="shared" si="6"/>
        <v>571</v>
      </c>
      <c r="AG42" s="107">
        <f t="shared" si="6"/>
        <v>571</v>
      </c>
      <c r="AH42" s="107">
        <f t="shared" si="6"/>
        <v>741</v>
      </c>
      <c r="AI42" s="107">
        <f t="shared" si="6"/>
        <v>741</v>
      </c>
      <c r="AJ42" s="107">
        <f t="shared" si="6"/>
        <v>792.6</v>
      </c>
      <c r="AK42" s="107">
        <f t="shared" si="6"/>
        <v>1178.7</v>
      </c>
      <c r="AL42" s="107">
        <f t="shared" si="6"/>
        <v>1605.4</v>
      </c>
      <c r="AM42" s="107">
        <f t="shared" si="6"/>
        <v>1735</v>
      </c>
      <c r="AN42" s="107">
        <f t="shared" si="6"/>
        <v>1909.9</v>
      </c>
      <c r="AO42" s="107">
        <f t="shared" si="6"/>
        <v>2042.6</v>
      </c>
      <c r="AP42" s="107">
        <f t="shared" si="6"/>
        <v>2115</v>
      </c>
      <c r="AQ42" s="107">
        <f t="shared" si="6"/>
        <v>2115</v>
      </c>
      <c r="AR42" s="107">
        <f t="shared" si="6"/>
        <v>2017.1</v>
      </c>
      <c r="AS42" s="107">
        <f t="shared" si="6"/>
        <v>1899.4</v>
      </c>
      <c r="AT42" s="107">
        <f t="shared" si="6"/>
        <v>1448</v>
      </c>
      <c r="AU42" s="107">
        <f t="shared" si="6"/>
        <v>1359.3</v>
      </c>
      <c r="AV42" s="107">
        <f t="shared" si="6"/>
        <v>1161.3</v>
      </c>
      <c r="AW42" s="107">
        <f t="shared" si="6"/>
        <v>804</v>
      </c>
      <c r="AX42" s="107">
        <f t="shared" si="6"/>
        <v>803</v>
      </c>
      <c r="AY42" s="107">
        <f t="shared" si="6"/>
        <v>803</v>
      </c>
      <c r="AZ42" s="107">
        <f t="shared" si="6"/>
        <v>803</v>
      </c>
      <c r="BA42" s="107">
        <f t="shared" si="6"/>
        <v>803</v>
      </c>
      <c r="BB42" s="107">
        <f t="shared" si="6"/>
        <v>849.6</v>
      </c>
      <c r="BC42" s="107">
        <f t="shared" si="6"/>
        <v>849.6</v>
      </c>
      <c r="BD42" s="107">
        <f t="shared" si="6"/>
        <v>849.6</v>
      </c>
      <c r="BE42" s="107">
        <f t="shared" si="6"/>
        <v>849.6</v>
      </c>
      <c r="BF42" s="107">
        <f t="shared" si="6"/>
        <v>850</v>
      </c>
      <c r="BG42" s="107">
        <f t="shared" si="6"/>
        <v>850</v>
      </c>
      <c r="BH42" s="107">
        <f t="shared" si="6"/>
        <v>850</v>
      </c>
      <c r="BI42" s="107">
        <f t="shared" si="6"/>
        <v>850</v>
      </c>
      <c r="BJ42" s="107">
        <f t="shared" si="6"/>
        <v>885</v>
      </c>
      <c r="BK42" s="107">
        <f t="shared" si="6"/>
        <v>885</v>
      </c>
      <c r="BL42" s="107">
        <f t="shared" si="6"/>
        <v>885</v>
      </c>
      <c r="BM42" s="107">
        <f t="shared" si="6"/>
        <v>885</v>
      </c>
      <c r="BN42" s="107">
        <f t="shared" si="6"/>
        <v>925</v>
      </c>
      <c r="BO42" s="107">
        <f t="shared" ref="BO42:CW42" si="7">SUM(BO37:BO41)</f>
        <v>925</v>
      </c>
      <c r="BP42" s="107">
        <f t="shared" si="7"/>
        <v>925</v>
      </c>
      <c r="BQ42" s="107">
        <f t="shared" si="7"/>
        <v>925</v>
      </c>
      <c r="BR42" s="107">
        <f t="shared" si="7"/>
        <v>695</v>
      </c>
      <c r="BS42" s="107">
        <f t="shared" si="7"/>
        <v>695</v>
      </c>
      <c r="BT42" s="107">
        <f t="shared" si="7"/>
        <v>695</v>
      </c>
      <c r="BU42" s="107">
        <f t="shared" si="7"/>
        <v>695</v>
      </c>
      <c r="BV42" s="107">
        <f t="shared" si="7"/>
        <v>687</v>
      </c>
      <c r="BW42" s="107">
        <f t="shared" si="7"/>
        <v>687</v>
      </c>
      <c r="BX42" s="107">
        <f t="shared" si="7"/>
        <v>687</v>
      </c>
      <c r="BY42" s="107">
        <f t="shared" si="7"/>
        <v>687</v>
      </c>
      <c r="BZ42" s="107">
        <f t="shared" si="7"/>
        <v>631</v>
      </c>
      <c r="CA42" s="107">
        <f t="shared" si="7"/>
        <v>631</v>
      </c>
      <c r="CB42" s="107">
        <f t="shared" si="7"/>
        <v>775.6</v>
      </c>
      <c r="CC42" s="107">
        <f t="shared" si="7"/>
        <v>994.8</v>
      </c>
      <c r="CD42" s="107">
        <f t="shared" si="7"/>
        <v>1201.5999999999999</v>
      </c>
      <c r="CE42" s="107">
        <f t="shared" si="7"/>
        <v>1162.4000000000001</v>
      </c>
      <c r="CF42" s="107">
        <f t="shared" si="7"/>
        <v>1163.3</v>
      </c>
      <c r="CG42" s="107">
        <f t="shared" si="7"/>
        <v>1152.5999999999999</v>
      </c>
      <c r="CH42" s="107">
        <f t="shared" si="7"/>
        <v>1600.7</v>
      </c>
      <c r="CI42" s="107">
        <f t="shared" si="7"/>
        <v>1547.3</v>
      </c>
      <c r="CJ42" s="107">
        <f t="shared" si="7"/>
        <v>1554.4</v>
      </c>
      <c r="CK42" s="107">
        <f t="shared" si="7"/>
        <v>1038.3</v>
      </c>
      <c r="CL42" s="107">
        <f t="shared" si="7"/>
        <v>1473.8</v>
      </c>
      <c r="CM42" s="107">
        <f t="shared" si="7"/>
        <v>1153.9000000000001</v>
      </c>
      <c r="CN42" s="107">
        <f t="shared" si="7"/>
        <v>1072.8</v>
      </c>
      <c r="CO42" s="107">
        <f t="shared" si="7"/>
        <v>1015.7</v>
      </c>
      <c r="CP42" s="107">
        <f t="shared" si="7"/>
        <v>1304</v>
      </c>
      <c r="CQ42" s="107">
        <f t="shared" si="7"/>
        <v>1152.9000000000001</v>
      </c>
      <c r="CR42" s="107">
        <f t="shared" si="7"/>
        <v>965</v>
      </c>
      <c r="CS42" s="107">
        <f t="shared" si="7"/>
        <v>921.3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22166.624999999996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>
        <v>51.6</v>
      </c>
      <c r="AK47" s="120">
        <v>437.7</v>
      </c>
      <c r="AL47" s="120">
        <v>729.4</v>
      </c>
      <c r="AM47" s="120">
        <v>859</v>
      </c>
      <c r="AN47" s="120">
        <v>1033.9000000000001</v>
      </c>
      <c r="AO47" s="120">
        <v>1166.5999999999999</v>
      </c>
      <c r="AP47" s="120">
        <v>1238</v>
      </c>
      <c r="AQ47" s="120">
        <v>1238</v>
      </c>
      <c r="AR47" s="120">
        <v>1140.0999999999999</v>
      </c>
      <c r="AS47" s="120">
        <v>1022.4</v>
      </c>
      <c r="AT47" s="120">
        <v>644</v>
      </c>
      <c r="AU47" s="120">
        <v>555.29999999999995</v>
      </c>
      <c r="AV47" s="120">
        <v>357.3</v>
      </c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>
        <v>144.6</v>
      </c>
      <c r="CC47" s="120">
        <v>363.8</v>
      </c>
      <c r="CD47" s="120">
        <v>574.6</v>
      </c>
      <c r="CE47" s="120">
        <v>535.4</v>
      </c>
      <c r="CF47" s="120">
        <v>536.29999999999995</v>
      </c>
      <c r="CG47" s="120">
        <v>525.6</v>
      </c>
      <c r="CH47" s="120">
        <v>999.7</v>
      </c>
      <c r="CI47" s="120">
        <v>946.3</v>
      </c>
      <c r="CJ47" s="120">
        <v>953.4</v>
      </c>
      <c r="CK47" s="120">
        <v>437.3</v>
      </c>
      <c r="CL47" s="120">
        <v>713.8</v>
      </c>
      <c r="CM47" s="120">
        <v>393.9</v>
      </c>
      <c r="CN47" s="120">
        <v>312.8</v>
      </c>
      <c r="CO47" s="120">
        <v>255.7</v>
      </c>
      <c r="CP47" s="120">
        <v>578</v>
      </c>
      <c r="CQ47" s="120">
        <v>426.9</v>
      </c>
      <c r="CR47" s="120">
        <v>239</v>
      </c>
      <c r="CS47" s="120">
        <v>195.3</v>
      </c>
      <c r="CT47" s="122"/>
      <c r="CU47" s="122"/>
      <c r="CV47" s="122"/>
      <c r="CW47" s="121"/>
      <c r="CX47" s="97">
        <f t="array" ref="CX47">SUMPRODUCT(B47:CW47*0.25)</f>
        <v>4901.4249999999993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187.7</v>
      </c>
      <c r="K49" s="120">
        <v>187.7</v>
      </c>
      <c r="L49" s="120">
        <v>187.7</v>
      </c>
      <c r="M49" s="120">
        <v>187.7</v>
      </c>
      <c r="N49" s="120">
        <v>151.5</v>
      </c>
      <c r="O49" s="120">
        <v>151.5</v>
      </c>
      <c r="P49" s="120">
        <v>151.5</v>
      </c>
      <c r="Q49" s="120">
        <v>151.5</v>
      </c>
      <c r="R49" s="120">
        <v>250</v>
      </c>
      <c r="S49" s="120">
        <v>250</v>
      </c>
      <c r="T49" s="120">
        <v>250</v>
      </c>
      <c r="U49" s="120">
        <v>250</v>
      </c>
      <c r="V49" s="120"/>
      <c r="W49" s="120"/>
      <c r="X49" s="120"/>
      <c r="Y49" s="120"/>
      <c r="Z49" s="120">
        <v>211.4</v>
      </c>
      <c r="AA49" s="120">
        <v>211.4</v>
      </c>
      <c r="AB49" s="120">
        <v>211.4</v>
      </c>
      <c r="AC49" s="120">
        <v>211.4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>
        <v>250</v>
      </c>
      <c r="BW49" s="120">
        <v>250</v>
      </c>
      <c r="BX49" s="120">
        <v>250</v>
      </c>
      <c r="BY49" s="120">
        <v>250</v>
      </c>
      <c r="BZ49" s="120">
        <v>250</v>
      </c>
      <c r="CA49" s="120">
        <v>250</v>
      </c>
      <c r="CB49" s="120">
        <v>250</v>
      </c>
      <c r="CC49" s="120">
        <v>250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250</v>
      </c>
      <c r="CM49" s="120">
        <v>250</v>
      </c>
      <c r="CN49" s="120">
        <v>250</v>
      </c>
      <c r="CO49" s="120">
        <v>250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5550.5999999999995</v>
      </c>
    </row>
    <row r="50" spans="1:102" ht="24.95" customHeight="1" x14ac:dyDescent="0.2">
      <c r="A50" s="104" t="s">
        <v>51</v>
      </c>
      <c r="B50" s="119">
        <v>173</v>
      </c>
      <c r="C50" s="120">
        <v>173</v>
      </c>
      <c r="D50" s="120">
        <v>173</v>
      </c>
      <c r="E50" s="120">
        <v>173</v>
      </c>
      <c r="F50" s="120">
        <v>155</v>
      </c>
      <c r="G50" s="120">
        <v>155</v>
      </c>
      <c r="H50" s="120">
        <v>155</v>
      </c>
      <c r="I50" s="120">
        <v>155</v>
      </c>
      <c r="J50" s="120">
        <v>144</v>
      </c>
      <c r="K50" s="120">
        <v>144</v>
      </c>
      <c r="L50" s="120">
        <v>144</v>
      </c>
      <c r="M50" s="120">
        <v>144</v>
      </c>
      <c r="N50" s="120">
        <v>135</v>
      </c>
      <c r="O50" s="120">
        <v>135</v>
      </c>
      <c r="P50" s="120">
        <v>135</v>
      </c>
      <c r="Q50" s="120">
        <v>135</v>
      </c>
      <c r="R50" s="120">
        <v>153</v>
      </c>
      <c r="S50" s="120">
        <v>153</v>
      </c>
      <c r="T50" s="120">
        <v>153</v>
      </c>
      <c r="U50" s="120">
        <v>153</v>
      </c>
      <c r="V50" s="120">
        <v>187</v>
      </c>
      <c r="W50" s="120">
        <v>187</v>
      </c>
      <c r="X50" s="120">
        <v>187</v>
      </c>
      <c r="Y50" s="120">
        <v>187</v>
      </c>
      <c r="Z50" s="120">
        <v>239</v>
      </c>
      <c r="AA50" s="120">
        <v>239</v>
      </c>
      <c r="AB50" s="120">
        <v>239</v>
      </c>
      <c r="AC50" s="120">
        <v>239</v>
      </c>
      <c r="AD50" s="120">
        <v>263</v>
      </c>
      <c r="AE50" s="120">
        <v>263</v>
      </c>
      <c r="AF50" s="120">
        <v>263</v>
      </c>
      <c r="AG50" s="120">
        <v>263</v>
      </c>
      <c r="AH50" s="120">
        <v>246</v>
      </c>
      <c r="AI50" s="120">
        <v>246</v>
      </c>
      <c r="AJ50" s="120">
        <v>246</v>
      </c>
      <c r="AK50" s="120">
        <v>246</v>
      </c>
      <c r="AL50" s="120">
        <v>252</v>
      </c>
      <c r="AM50" s="120">
        <v>252</v>
      </c>
      <c r="AN50" s="120">
        <v>252</v>
      </c>
      <c r="AO50" s="120">
        <v>252</v>
      </c>
      <c r="AP50" s="120">
        <v>244</v>
      </c>
      <c r="AQ50" s="120">
        <v>244</v>
      </c>
      <c r="AR50" s="120">
        <v>244</v>
      </c>
      <c r="AS50" s="120">
        <v>244</v>
      </c>
      <c r="AT50" s="120">
        <v>244</v>
      </c>
      <c r="AU50" s="120">
        <v>244</v>
      </c>
      <c r="AV50" s="120">
        <v>244</v>
      </c>
      <c r="AW50" s="120">
        <v>244</v>
      </c>
      <c r="AX50" s="120">
        <v>255</v>
      </c>
      <c r="AY50" s="120">
        <v>255</v>
      </c>
      <c r="AZ50" s="120">
        <v>255</v>
      </c>
      <c r="BA50" s="120">
        <v>255</v>
      </c>
      <c r="BB50" s="120">
        <v>223</v>
      </c>
      <c r="BC50" s="120">
        <v>223</v>
      </c>
      <c r="BD50" s="120">
        <v>223</v>
      </c>
      <c r="BE50" s="120">
        <v>223</v>
      </c>
      <c r="BF50" s="120">
        <v>232</v>
      </c>
      <c r="BG50" s="120">
        <v>232</v>
      </c>
      <c r="BH50" s="120">
        <v>232</v>
      </c>
      <c r="BI50" s="120">
        <v>232</v>
      </c>
      <c r="BJ50" s="120">
        <v>251</v>
      </c>
      <c r="BK50" s="120">
        <v>251</v>
      </c>
      <c r="BL50" s="120">
        <v>251</v>
      </c>
      <c r="BM50" s="120">
        <v>251</v>
      </c>
      <c r="BN50" s="120">
        <v>279</v>
      </c>
      <c r="BO50" s="120">
        <v>279</v>
      </c>
      <c r="BP50" s="120">
        <v>279</v>
      </c>
      <c r="BQ50" s="120">
        <v>279</v>
      </c>
      <c r="BR50" s="120">
        <v>329</v>
      </c>
      <c r="BS50" s="120">
        <v>329</v>
      </c>
      <c r="BT50" s="120">
        <v>329</v>
      </c>
      <c r="BU50" s="120">
        <v>329</v>
      </c>
      <c r="BV50" s="120">
        <v>370</v>
      </c>
      <c r="BW50" s="120">
        <v>370</v>
      </c>
      <c r="BX50" s="120">
        <v>370</v>
      </c>
      <c r="BY50" s="120">
        <v>370</v>
      </c>
      <c r="BZ50" s="120">
        <v>395</v>
      </c>
      <c r="CA50" s="120">
        <v>395</v>
      </c>
      <c r="CB50" s="120">
        <v>395</v>
      </c>
      <c r="CC50" s="120">
        <v>395</v>
      </c>
      <c r="CD50" s="120">
        <v>382</v>
      </c>
      <c r="CE50" s="120">
        <v>382</v>
      </c>
      <c r="CF50" s="120">
        <v>382</v>
      </c>
      <c r="CG50" s="120">
        <v>382</v>
      </c>
      <c r="CH50" s="120">
        <v>342</v>
      </c>
      <c r="CI50" s="120">
        <v>342</v>
      </c>
      <c r="CJ50" s="120">
        <v>342</v>
      </c>
      <c r="CK50" s="120">
        <v>342</v>
      </c>
      <c r="CL50" s="120">
        <v>301</v>
      </c>
      <c r="CM50" s="120">
        <v>301</v>
      </c>
      <c r="CN50" s="120">
        <v>301</v>
      </c>
      <c r="CO50" s="120">
        <v>301</v>
      </c>
      <c r="CP50" s="120">
        <v>266</v>
      </c>
      <c r="CQ50" s="120">
        <v>266</v>
      </c>
      <c r="CR50" s="120">
        <v>266</v>
      </c>
      <c r="CS50" s="120">
        <v>266</v>
      </c>
      <c r="CT50" s="122"/>
      <c r="CU50" s="122"/>
      <c r="CV50" s="122"/>
      <c r="CW50" s="121"/>
      <c r="CX50" s="97">
        <f t="array" ref="CX50">SUMPRODUCT(B50:CW50*0.25)</f>
        <v>6060</v>
      </c>
    </row>
    <row r="51" spans="1:102" ht="30" customHeight="1" thickBot="1" x14ac:dyDescent="0.25">
      <c r="A51" s="105" t="s">
        <v>52</v>
      </c>
      <c r="B51" s="106">
        <f>SUM(B45:B50)</f>
        <v>423</v>
      </c>
      <c r="C51" s="107">
        <f t="shared" ref="C51:BN51" si="8">SUM(C45:C50)</f>
        <v>423</v>
      </c>
      <c r="D51" s="107">
        <f t="shared" si="8"/>
        <v>423</v>
      </c>
      <c r="E51" s="107">
        <f t="shared" si="8"/>
        <v>423</v>
      </c>
      <c r="F51" s="107">
        <f t="shared" si="8"/>
        <v>405</v>
      </c>
      <c r="G51" s="107">
        <f t="shared" si="8"/>
        <v>405</v>
      </c>
      <c r="H51" s="107">
        <f t="shared" si="8"/>
        <v>405</v>
      </c>
      <c r="I51" s="107">
        <f t="shared" si="8"/>
        <v>405</v>
      </c>
      <c r="J51" s="107">
        <f t="shared" si="8"/>
        <v>331.7</v>
      </c>
      <c r="K51" s="107">
        <f t="shared" si="8"/>
        <v>331.7</v>
      </c>
      <c r="L51" s="107">
        <f t="shared" si="8"/>
        <v>331.7</v>
      </c>
      <c r="M51" s="107">
        <f t="shared" si="8"/>
        <v>331.7</v>
      </c>
      <c r="N51" s="107">
        <f t="shared" si="8"/>
        <v>286.5</v>
      </c>
      <c r="O51" s="107">
        <f t="shared" si="8"/>
        <v>286.5</v>
      </c>
      <c r="P51" s="107">
        <f t="shared" si="8"/>
        <v>286.5</v>
      </c>
      <c r="Q51" s="107">
        <f t="shared" si="8"/>
        <v>286.5</v>
      </c>
      <c r="R51" s="107">
        <f t="shared" si="8"/>
        <v>403</v>
      </c>
      <c r="S51" s="107">
        <f t="shared" si="8"/>
        <v>403</v>
      </c>
      <c r="T51" s="107">
        <f t="shared" si="8"/>
        <v>403</v>
      </c>
      <c r="U51" s="107">
        <f t="shared" si="8"/>
        <v>403</v>
      </c>
      <c r="V51" s="107">
        <f t="shared" si="8"/>
        <v>187</v>
      </c>
      <c r="W51" s="107">
        <f t="shared" si="8"/>
        <v>187</v>
      </c>
      <c r="X51" s="107">
        <f t="shared" si="8"/>
        <v>187</v>
      </c>
      <c r="Y51" s="107">
        <f t="shared" si="8"/>
        <v>187</v>
      </c>
      <c r="Z51" s="107">
        <f t="shared" si="8"/>
        <v>450.4</v>
      </c>
      <c r="AA51" s="107">
        <f t="shared" si="8"/>
        <v>450.4</v>
      </c>
      <c r="AB51" s="107">
        <f t="shared" si="8"/>
        <v>450.4</v>
      </c>
      <c r="AC51" s="107">
        <f t="shared" si="8"/>
        <v>450.4</v>
      </c>
      <c r="AD51" s="107">
        <f t="shared" si="8"/>
        <v>513</v>
      </c>
      <c r="AE51" s="107">
        <f t="shared" si="8"/>
        <v>513</v>
      </c>
      <c r="AF51" s="107">
        <f t="shared" si="8"/>
        <v>513</v>
      </c>
      <c r="AG51" s="107">
        <f t="shared" si="8"/>
        <v>513</v>
      </c>
      <c r="AH51" s="107">
        <f t="shared" si="8"/>
        <v>496</v>
      </c>
      <c r="AI51" s="107">
        <f t="shared" si="8"/>
        <v>496</v>
      </c>
      <c r="AJ51" s="107">
        <f t="shared" si="8"/>
        <v>547.6</v>
      </c>
      <c r="AK51" s="107">
        <f t="shared" si="8"/>
        <v>933.7</v>
      </c>
      <c r="AL51" s="107">
        <f t="shared" si="8"/>
        <v>1231.4000000000001</v>
      </c>
      <c r="AM51" s="107">
        <f t="shared" si="8"/>
        <v>1361</v>
      </c>
      <c r="AN51" s="107">
        <f t="shared" si="8"/>
        <v>1535.9</v>
      </c>
      <c r="AO51" s="107">
        <f t="shared" si="8"/>
        <v>1668.6</v>
      </c>
      <c r="AP51" s="107">
        <f t="shared" si="8"/>
        <v>1732</v>
      </c>
      <c r="AQ51" s="107">
        <f t="shared" si="8"/>
        <v>1732</v>
      </c>
      <c r="AR51" s="107">
        <f t="shared" si="8"/>
        <v>1634.1</v>
      </c>
      <c r="AS51" s="107">
        <f t="shared" si="8"/>
        <v>1516.4</v>
      </c>
      <c r="AT51" s="107">
        <f t="shared" si="8"/>
        <v>1138</v>
      </c>
      <c r="AU51" s="107">
        <f t="shared" si="8"/>
        <v>1049.3</v>
      </c>
      <c r="AV51" s="107">
        <f t="shared" si="8"/>
        <v>851.3</v>
      </c>
      <c r="AW51" s="107">
        <f t="shared" si="8"/>
        <v>494</v>
      </c>
      <c r="AX51" s="107">
        <f t="shared" si="8"/>
        <v>505</v>
      </c>
      <c r="AY51" s="107">
        <f t="shared" si="8"/>
        <v>505</v>
      </c>
      <c r="AZ51" s="107">
        <f t="shared" si="8"/>
        <v>505</v>
      </c>
      <c r="BA51" s="107">
        <f t="shared" si="8"/>
        <v>505</v>
      </c>
      <c r="BB51" s="107">
        <f t="shared" si="8"/>
        <v>473</v>
      </c>
      <c r="BC51" s="107">
        <f t="shared" si="8"/>
        <v>473</v>
      </c>
      <c r="BD51" s="107">
        <f t="shared" si="8"/>
        <v>473</v>
      </c>
      <c r="BE51" s="107">
        <f t="shared" si="8"/>
        <v>473</v>
      </c>
      <c r="BF51" s="107">
        <f t="shared" si="8"/>
        <v>482</v>
      </c>
      <c r="BG51" s="107">
        <f t="shared" si="8"/>
        <v>482</v>
      </c>
      <c r="BH51" s="107">
        <f t="shared" si="8"/>
        <v>482</v>
      </c>
      <c r="BI51" s="107">
        <f t="shared" si="8"/>
        <v>482</v>
      </c>
      <c r="BJ51" s="107">
        <f t="shared" si="8"/>
        <v>501</v>
      </c>
      <c r="BK51" s="107">
        <f t="shared" si="8"/>
        <v>501</v>
      </c>
      <c r="BL51" s="107">
        <f t="shared" si="8"/>
        <v>501</v>
      </c>
      <c r="BM51" s="107">
        <f t="shared" si="8"/>
        <v>501</v>
      </c>
      <c r="BN51" s="107">
        <f t="shared" si="8"/>
        <v>529</v>
      </c>
      <c r="BO51" s="107">
        <f t="shared" ref="BO51:CW51" si="9">SUM(BO45:BO50)</f>
        <v>529</v>
      </c>
      <c r="BP51" s="107">
        <f t="shared" si="9"/>
        <v>529</v>
      </c>
      <c r="BQ51" s="107">
        <f t="shared" si="9"/>
        <v>529</v>
      </c>
      <c r="BR51" s="107">
        <f t="shared" si="9"/>
        <v>579</v>
      </c>
      <c r="BS51" s="107">
        <f t="shared" si="9"/>
        <v>579</v>
      </c>
      <c r="BT51" s="107">
        <f t="shared" si="9"/>
        <v>579</v>
      </c>
      <c r="BU51" s="107">
        <f t="shared" si="9"/>
        <v>579</v>
      </c>
      <c r="BV51" s="107">
        <f t="shared" si="9"/>
        <v>620</v>
      </c>
      <c r="BW51" s="107">
        <f t="shared" si="9"/>
        <v>620</v>
      </c>
      <c r="BX51" s="107">
        <f t="shared" si="9"/>
        <v>620</v>
      </c>
      <c r="BY51" s="107">
        <f t="shared" si="9"/>
        <v>620</v>
      </c>
      <c r="BZ51" s="107">
        <f t="shared" si="9"/>
        <v>645</v>
      </c>
      <c r="CA51" s="107">
        <f t="shared" si="9"/>
        <v>645</v>
      </c>
      <c r="CB51" s="107">
        <f t="shared" si="9"/>
        <v>789.6</v>
      </c>
      <c r="CC51" s="107">
        <f t="shared" si="9"/>
        <v>1008.8</v>
      </c>
      <c r="CD51" s="107">
        <f t="shared" si="9"/>
        <v>1206.5999999999999</v>
      </c>
      <c r="CE51" s="107">
        <f t="shared" si="9"/>
        <v>1167.4000000000001</v>
      </c>
      <c r="CF51" s="107">
        <f t="shared" si="9"/>
        <v>1168.3</v>
      </c>
      <c r="CG51" s="107">
        <f t="shared" si="9"/>
        <v>1157.5999999999999</v>
      </c>
      <c r="CH51" s="107">
        <f t="shared" si="9"/>
        <v>1591.7</v>
      </c>
      <c r="CI51" s="107">
        <f t="shared" si="9"/>
        <v>1538.3</v>
      </c>
      <c r="CJ51" s="107">
        <f t="shared" si="9"/>
        <v>1545.4</v>
      </c>
      <c r="CK51" s="107">
        <f t="shared" si="9"/>
        <v>1029.3</v>
      </c>
      <c r="CL51" s="107">
        <f t="shared" si="9"/>
        <v>1264.8</v>
      </c>
      <c r="CM51" s="107">
        <f t="shared" si="9"/>
        <v>944.9</v>
      </c>
      <c r="CN51" s="107">
        <f t="shared" si="9"/>
        <v>863.8</v>
      </c>
      <c r="CO51" s="107">
        <f t="shared" si="9"/>
        <v>806.7</v>
      </c>
      <c r="CP51" s="107">
        <f t="shared" si="9"/>
        <v>1094</v>
      </c>
      <c r="CQ51" s="107">
        <f t="shared" si="9"/>
        <v>942.9</v>
      </c>
      <c r="CR51" s="107">
        <f t="shared" si="9"/>
        <v>755</v>
      </c>
      <c r="CS51" s="107">
        <f t="shared" si="9"/>
        <v>711.3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16512.024999999998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5539.1409999999996</v>
      </c>
      <c r="C54" s="107">
        <f t="shared" ref="C54:BN54" si="12">C18+C28+C42</f>
        <v>5460.3959999999997</v>
      </c>
      <c r="D54" s="107">
        <f t="shared" si="12"/>
        <v>5406.45</v>
      </c>
      <c r="E54" s="107">
        <f t="shared" si="12"/>
        <v>5375.1570000000002</v>
      </c>
      <c r="F54" s="107">
        <f t="shared" si="12"/>
        <v>5237.6779999999999</v>
      </c>
      <c r="G54" s="107">
        <f t="shared" si="12"/>
        <v>5225.0249999999996</v>
      </c>
      <c r="H54" s="107">
        <f t="shared" si="12"/>
        <v>5198.5730000000003</v>
      </c>
      <c r="I54" s="107">
        <f t="shared" si="12"/>
        <v>5176.1900000000005</v>
      </c>
      <c r="J54" s="107">
        <f t="shared" si="12"/>
        <v>5047.5899999999992</v>
      </c>
      <c r="K54" s="107">
        <f t="shared" si="12"/>
        <v>5026.915</v>
      </c>
      <c r="L54" s="107">
        <f t="shared" si="12"/>
        <v>5016.9160000000002</v>
      </c>
      <c r="M54" s="107">
        <f t="shared" si="12"/>
        <v>5009.067</v>
      </c>
      <c r="N54" s="107">
        <f t="shared" si="12"/>
        <v>4951.6849999999995</v>
      </c>
      <c r="O54" s="107">
        <f t="shared" si="12"/>
        <v>4949.0720000000001</v>
      </c>
      <c r="P54" s="107">
        <f t="shared" si="12"/>
        <v>4957.6120000000001</v>
      </c>
      <c r="Q54" s="107">
        <f t="shared" si="12"/>
        <v>4950.1389999999992</v>
      </c>
      <c r="R54" s="107">
        <f t="shared" si="12"/>
        <v>5072.2340000000004</v>
      </c>
      <c r="S54" s="107">
        <f t="shared" si="12"/>
        <v>5103.9279999999999</v>
      </c>
      <c r="T54" s="107">
        <f t="shared" si="12"/>
        <v>5152.8060000000005</v>
      </c>
      <c r="U54" s="107">
        <f t="shared" si="12"/>
        <v>5206.6040000000003</v>
      </c>
      <c r="V54" s="107">
        <f t="shared" si="12"/>
        <v>5173.2119999999995</v>
      </c>
      <c r="W54" s="107">
        <f t="shared" si="12"/>
        <v>5282.8710000000001</v>
      </c>
      <c r="X54" s="107">
        <f t="shared" si="12"/>
        <v>5376.6260000000002</v>
      </c>
      <c r="Y54" s="107">
        <f t="shared" si="12"/>
        <v>5480.6450000000004</v>
      </c>
      <c r="Z54" s="107">
        <f t="shared" si="12"/>
        <v>5949.0280000000002</v>
      </c>
      <c r="AA54" s="107">
        <f t="shared" si="12"/>
        <v>6104.5919999999996</v>
      </c>
      <c r="AB54" s="107">
        <f t="shared" si="12"/>
        <v>6213.1819999999998</v>
      </c>
      <c r="AC54" s="107">
        <f t="shared" si="12"/>
        <v>6278.994999999999</v>
      </c>
      <c r="AD54" s="107">
        <f t="shared" si="12"/>
        <v>6426.9</v>
      </c>
      <c r="AE54" s="107">
        <f t="shared" si="12"/>
        <v>6565.762999999999</v>
      </c>
      <c r="AF54" s="107">
        <f t="shared" si="12"/>
        <v>6648.8209999999999</v>
      </c>
      <c r="AG54" s="107">
        <f t="shared" si="12"/>
        <v>6746.2539999999999</v>
      </c>
      <c r="AH54" s="107">
        <f t="shared" si="12"/>
        <v>6907.7259999999997</v>
      </c>
      <c r="AI54" s="107">
        <f t="shared" si="12"/>
        <v>6950.7110000000002</v>
      </c>
      <c r="AJ54" s="107">
        <f t="shared" si="12"/>
        <v>7008.7579999999998</v>
      </c>
      <c r="AK54" s="107">
        <f t="shared" si="12"/>
        <v>7412.8789999999999</v>
      </c>
      <c r="AL54" s="107">
        <f t="shared" si="12"/>
        <v>7799.7610000000004</v>
      </c>
      <c r="AM54" s="107">
        <f t="shared" si="12"/>
        <v>7922.4750000000004</v>
      </c>
      <c r="AN54" s="107">
        <f t="shared" si="12"/>
        <v>8090.6329999999998</v>
      </c>
      <c r="AO54" s="107">
        <f t="shared" si="12"/>
        <v>8235.0760000000009</v>
      </c>
      <c r="AP54" s="107">
        <f t="shared" si="12"/>
        <v>8337.94</v>
      </c>
      <c r="AQ54" s="107">
        <f t="shared" si="12"/>
        <v>8338.3739999999998</v>
      </c>
      <c r="AR54" s="107">
        <f t="shared" si="12"/>
        <v>8237.2039999999997</v>
      </c>
      <c r="AS54" s="107">
        <f t="shared" si="12"/>
        <v>8119.8760000000002</v>
      </c>
      <c r="AT54" s="107">
        <f t="shared" si="12"/>
        <v>7625.2340000000004</v>
      </c>
      <c r="AU54" s="107">
        <f t="shared" si="12"/>
        <v>7536.1860000000006</v>
      </c>
      <c r="AV54" s="107">
        <f t="shared" si="12"/>
        <v>7351.8969999999999</v>
      </c>
      <c r="AW54" s="107">
        <f t="shared" si="12"/>
        <v>7014.2259999999997</v>
      </c>
      <c r="AX54" s="107">
        <f t="shared" si="12"/>
        <v>7008.375</v>
      </c>
      <c r="AY54" s="107">
        <f t="shared" si="12"/>
        <v>6980.6289999999999</v>
      </c>
      <c r="AZ54" s="107">
        <f t="shared" si="12"/>
        <v>6953.3179999999993</v>
      </c>
      <c r="BA54" s="107">
        <f t="shared" si="12"/>
        <v>6923.0750000000007</v>
      </c>
      <c r="BB54" s="107">
        <f t="shared" si="12"/>
        <v>6895.8370000000004</v>
      </c>
      <c r="BC54" s="107">
        <f t="shared" si="12"/>
        <v>6856.1050000000005</v>
      </c>
      <c r="BD54" s="107">
        <f t="shared" si="12"/>
        <v>6805.1720000000005</v>
      </c>
      <c r="BE54" s="107">
        <f t="shared" si="12"/>
        <v>6761.8919999999998</v>
      </c>
      <c r="BF54" s="107">
        <f t="shared" si="12"/>
        <v>6707.3550000000005</v>
      </c>
      <c r="BG54" s="107">
        <f t="shared" si="12"/>
        <v>6664.0230000000001</v>
      </c>
      <c r="BH54" s="107">
        <f t="shared" si="12"/>
        <v>6651.7829999999994</v>
      </c>
      <c r="BI54" s="107">
        <f t="shared" si="12"/>
        <v>6628.1259999999993</v>
      </c>
      <c r="BJ54" s="107">
        <f t="shared" si="12"/>
        <v>6697.5680000000002</v>
      </c>
      <c r="BK54" s="107">
        <f t="shared" si="12"/>
        <v>6684.0499999999993</v>
      </c>
      <c r="BL54" s="107">
        <f t="shared" si="12"/>
        <v>6682.6549999999997</v>
      </c>
      <c r="BM54" s="107">
        <f t="shared" si="12"/>
        <v>6705.6990000000005</v>
      </c>
      <c r="BN54" s="107">
        <f t="shared" si="12"/>
        <v>6680.9609999999993</v>
      </c>
      <c r="BO54" s="107">
        <f t="shared" ref="BO54:CX54" si="13">BO18+BO28+BO42</f>
        <v>6725.54</v>
      </c>
      <c r="BP54" s="107">
        <f t="shared" si="13"/>
        <v>6789.1519999999991</v>
      </c>
      <c r="BQ54" s="107">
        <f t="shared" si="13"/>
        <v>6840.9809999999998</v>
      </c>
      <c r="BR54" s="107">
        <f t="shared" si="13"/>
        <v>6777.49</v>
      </c>
      <c r="BS54" s="107">
        <f t="shared" si="13"/>
        <v>6843.6819999999998</v>
      </c>
      <c r="BT54" s="107">
        <f t="shared" si="13"/>
        <v>6900.232</v>
      </c>
      <c r="BU54" s="107">
        <f t="shared" si="13"/>
        <v>6942.83</v>
      </c>
      <c r="BV54" s="107">
        <f t="shared" si="13"/>
        <v>7052.9219999999996</v>
      </c>
      <c r="BW54" s="107">
        <f t="shared" si="13"/>
        <v>7091.9929999999995</v>
      </c>
      <c r="BX54" s="107">
        <f t="shared" si="13"/>
        <v>7181.5660000000007</v>
      </c>
      <c r="BY54" s="107">
        <f t="shared" si="13"/>
        <v>7302.8189999999995</v>
      </c>
      <c r="BZ54" s="107">
        <f t="shared" si="13"/>
        <v>7469.8919999999998</v>
      </c>
      <c r="CA54" s="107">
        <f t="shared" si="13"/>
        <v>7553.2720000000008</v>
      </c>
      <c r="CB54" s="107">
        <f t="shared" si="13"/>
        <v>7697.3490000000002</v>
      </c>
      <c r="CC54" s="107">
        <f t="shared" si="13"/>
        <v>7921.0909999999994</v>
      </c>
      <c r="CD54" s="107">
        <f t="shared" si="13"/>
        <v>8124.357</v>
      </c>
      <c r="CE54" s="107">
        <f t="shared" si="13"/>
        <v>8023.7060000000001</v>
      </c>
      <c r="CF54" s="107">
        <f t="shared" si="13"/>
        <v>7920.7579999999998</v>
      </c>
      <c r="CG54" s="107">
        <f t="shared" si="13"/>
        <v>7760.366</v>
      </c>
      <c r="CH54" s="107">
        <f t="shared" si="13"/>
        <v>7884.0819999999994</v>
      </c>
      <c r="CI54" s="107">
        <f t="shared" si="13"/>
        <v>7732.241</v>
      </c>
      <c r="CJ54" s="107">
        <f t="shared" si="13"/>
        <v>7598.2970000000005</v>
      </c>
      <c r="CK54" s="107">
        <f t="shared" si="13"/>
        <v>6939.0990000000002</v>
      </c>
      <c r="CL54" s="107">
        <f t="shared" si="13"/>
        <v>7164.8540000000003</v>
      </c>
      <c r="CM54" s="107">
        <f t="shared" si="13"/>
        <v>6699.5920000000006</v>
      </c>
      <c r="CN54" s="107">
        <f t="shared" si="13"/>
        <v>6485.7650000000003</v>
      </c>
      <c r="CO54" s="107">
        <f t="shared" si="13"/>
        <v>6303.19</v>
      </c>
      <c r="CP54" s="107">
        <f t="shared" si="13"/>
        <v>6414.23</v>
      </c>
      <c r="CQ54" s="107">
        <f t="shared" si="13"/>
        <v>6152.4509999999991</v>
      </c>
      <c r="CR54" s="107">
        <f t="shared" si="13"/>
        <v>5877.1890000000003</v>
      </c>
      <c r="CS54" s="107">
        <f t="shared" si="13"/>
        <v>5751.6580000000004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158352.07300000003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-1400</v>
      </c>
      <c r="C5" s="25">
        <v>-1400</v>
      </c>
      <c r="D5" s="25">
        <v>-1400</v>
      </c>
      <c r="E5" s="25">
        <v>-1400</v>
      </c>
      <c r="F5" s="25">
        <v>-1376</v>
      </c>
      <c r="G5" s="25">
        <v>-1376</v>
      </c>
      <c r="H5" s="25">
        <v>-1376</v>
      </c>
      <c r="I5" s="25">
        <v>-1376</v>
      </c>
      <c r="J5" s="25">
        <v>-1425.3</v>
      </c>
      <c r="K5" s="25">
        <v>-1425.3</v>
      </c>
      <c r="L5" s="25">
        <v>-1412</v>
      </c>
      <c r="M5" s="25">
        <v>-1425.3</v>
      </c>
      <c r="N5" s="25">
        <v>-1435.5</v>
      </c>
      <c r="O5" s="25">
        <v>-1435.5</v>
      </c>
      <c r="P5" s="25">
        <v>-1435.5</v>
      </c>
      <c r="Q5" s="25">
        <v>-1363.8</v>
      </c>
      <c r="R5" s="25">
        <v>-1332</v>
      </c>
      <c r="S5" s="25">
        <v>-1331.6</v>
      </c>
      <c r="T5" s="25">
        <v>-1332</v>
      </c>
      <c r="U5" s="25">
        <v>-1125</v>
      </c>
      <c r="V5" s="25">
        <v>-1156.7</v>
      </c>
      <c r="W5" s="25">
        <v>-1123.2</v>
      </c>
      <c r="X5" s="25">
        <v>-1141.3</v>
      </c>
      <c r="Y5" s="25">
        <v>-1094.3</v>
      </c>
      <c r="Z5" s="25">
        <v>-1388.6</v>
      </c>
      <c r="AA5" s="25">
        <v>-1263.0999999999999</v>
      </c>
      <c r="AB5" s="25">
        <v>-1136.8</v>
      </c>
      <c r="AC5" s="25">
        <v>-762.5</v>
      </c>
      <c r="AD5" s="25">
        <v>-532</v>
      </c>
      <c r="AE5" s="25">
        <v>-200.60000000000002</v>
      </c>
      <c r="AF5" s="25">
        <v>-44.899999999999977</v>
      </c>
      <c r="AG5" s="25">
        <v>-51.300000000000011</v>
      </c>
      <c r="AH5" s="25">
        <v>100.4</v>
      </c>
      <c r="AI5" s="25">
        <v>-100.19999999999999</v>
      </c>
      <c r="AJ5" s="25">
        <v>301.60000000000002</v>
      </c>
      <c r="AK5" s="25">
        <v>687.7</v>
      </c>
      <c r="AL5" s="25">
        <v>979.4</v>
      </c>
      <c r="AM5" s="25">
        <v>1109</v>
      </c>
      <c r="AN5" s="25">
        <v>1283.9000000000001</v>
      </c>
      <c r="AO5" s="25">
        <v>1416.6</v>
      </c>
      <c r="AP5" s="25">
        <v>1488</v>
      </c>
      <c r="AQ5" s="25">
        <v>1488</v>
      </c>
      <c r="AR5" s="25">
        <v>1390.1</v>
      </c>
      <c r="AS5" s="25">
        <v>1272.4000000000001</v>
      </c>
      <c r="AT5" s="25">
        <v>894</v>
      </c>
      <c r="AU5" s="25">
        <v>805.3</v>
      </c>
      <c r="AV5" s="25">
        <v>607.29999999999995</v>
      </c>
      <c r="AW5" s="25">
        <v>204.3</v>
      </c>
      <c r="AX5" s="25">
        <v>228.8</v>
      </c>
      <c r="AY5" s="25">
        <v>-4.5999999999999943</v>
      </c>
      <c r="AZ5" s="25">
        <v>-114.30000000000001</v>
      </c>
      <c r="BA5" s="25">
        <v>-336.70000000000005</v>
      </c>
      <c r="BB5" s="25">
        <v>-121.80000000000001</v>
      </c>
      <c r="BC5" s="25">
        <v>-188.7</v>
      </c>
      <c r="BD5" s="25">
        <v>-369.6</v>
      </c>
      <c r="BE5" s="25">
        <v>-175.3</v>
      </c>
      <c r="BF5" s="25">
        <v>-341.20000000000005</v>
      </c>
      <c r="BG5" s="25">
        <v>-365.6</v>
      </c>
      <c r="BH5" s="25">
        <v>-466.1</v>
      </c>
      <c r="BI5" s="25">
        <v>-547.79999999999995</v>
      </c>
      <c r="BJ5" s="25">
        <v>-467.79999999999995</v>
      </c>
      <c r="BK5" s="25">
        <v>-749.5</v>
      </c>
      <c r="BL5" s="25">
        <v>-628.5</v>
      </c>
      <c r="BM5" s="25">
        <v>-372.79999999999995</v>
      </c>
      <c r="BN5" s="25">
        <v>-742.3</v>
      </c>
      <c r="BO5" s="25">
        <v>-493.4</v>
      </c>
      <c r="BP5" s="25">
        <v>-57.600000000000023</v>
      </c>
      <c r="BQ5" s="25">
        <v>-239.8</v>
      </c>
      <c r="BR5" s="25">
        <v>-325.29999999999995</v>
      </c>
      <c r="BS5" s="25">
        <v>-810</v>
      </c>
      <c r="BT5" s="25">
        <v>-720.8</v>
      </c>
      <c r="BU5" s="25">
        <v>4.3000000000000114</v>
      </c>
      <c r="BV5" s="25">
        <v>-903.5</v>
      </c>
      <c r="BW5" s="25">
        <v>-427.6</v>
      </c>
      <c r="BX5" s="25">
        <v>-41.399999999999977</v>
      </c>
      <c r="BY5" s="25">
        <v>-127.39999999999998</v>
      </c>
      <c r="BZ5" s="25">
        <v>22.5</v>
      </c>
      <c r="CA5" s="25">
        <v>205.9</v>
      </c>
      <c r="CB5" s="25">
        <v>394.6</v>
      </c>
      <c r="CC5" s="25">
        <v>613.79999999999995</v>
      </c>
      <c r="CD5" s="25">
        <v>824.6</v>
      </c>
      <c r="CE5" s="25">
        <v>785.4</v>
      </c>
      <c r="CF5" s="25">
        <v>786.3</v>
      </c>
      <c r="CG5" s="25">
        <v>775.6</v>
      </c>
      <c r="CH5" s="25">
        <v>1249.7</v>
      </c>
      <c r="CI5" s="25">
        <v>1196.3</v>
      </c>
      <c r="CJ5" s="25">
        <v>1203.4000000000001</v>
      </c>
      <c r="CK5" s="25">
        <v>687.3</v>
      </c>
      <c r="CL5" s="25">
        <v>963.8</v>
      </c>
      <c r="CM5" s="25">
        <v>643.9</v>
      </c>
      <c r="CN5" s="25">
        <v>562.79999999999995</v>
      </c>
      <c r="CO5" s="25">
        <v>505.7</v>
      </c>
      <c r="CP5" s="25">
        <v>828</v>
      </c>
      <c r="CQ5" s="25">
        <v>676.9</v>
      </c>
      <c r="CR5" s="25">
        <v>489</v>
      </c>
      <c r="CS5" s="25">
        <v>445.3</v>
      </c>
      <c r="CT5" s="26"/>
      <c r="CU5" s="26"/>
      <c r="CV5" s="26"/>
      <c r="CW5" s="27"/>
      <c r="CX5" s="132">
        <f t="array" ref="CX5">SUMPRODUCT(B5:CW5*0.25)</f>
        <v>-4898.949999999998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118.35</v>
      </c>
      <c r="C8" s="138">
        <v>121.58</v>
      </c>
      <c r="D8" s="138">
        <v>121.97</v>
      </c>
      <c r="E8" s="138">
        <v>121.31</v>
      </c>
      <c r="F8" s="138">
        <v>118.73</v>
      </c>
      <c r="G8" s="138">
        <v>118.3</v>
      </c>
      <c r="H8" s="138">
        <v>116.1</v>
      </c>
      <c r="I8" s="138">
        <v>114.38</v>
      </c>
      <c r="J8" s="138">
        <v>118.24</v>
      </c>
      <c r="K8" s="138">
        <v>112.94</v>
      </c>
      <c r="L8" s="138">
        <v>111.53</v>
      </c>
      <c r="M8" s="138">
        <v>110.79</v>
      </c>
      <c r="N8" s="138">
        <v>109.69</v>
      </c>
      <c r="O8" s="138">
        <v>108.93</v>
      </c>
      <c r="P8" s="138">
        <v>108.98</v>
      </c>
      <c r="Q8" s="138">
        <v>111.4</v>
      </c>
      <c r="R8" s="138">
        <v>110.37</v>
      </c>
      <c r="S8" s="138">
        <v>111.12</v>
      </c>
      <c r="T8" s="138">
        <v>112.4</v>
      </c>
      <c r="U8" s="138">
        <v>120.92</v>
      </c>
      <c r="V8" s="138">
        <v>119.25</v>
      </c>
      <c r="W8" s="138">
        <v>121.97</v>
      </c>
      <c r="X8" s="138">
        <v>128.93</v>
      </c>
      <c r="Y8" s="138">
        <v>143.77000000000001</v>
      </c>
      <c r="Z8" s="138">
        <v>140.30000000000001</v>
      </c>
      <c r="AA8" s="138">
        <v>144.22999999999999</v>
      </c>
      <c r="AB8" s="138">
        <v>157.44</v>
      </c>
      <c r="AC8" s="138">
        <v>177.64</v>
      </c>
      <c r="AD8" s="138">
        <v>183.23</v>
      </c>
      <c r="AE8" s="138">
        <v>179.44</v>
      </c>
      <c r="AF8" s="138">
        <v>150.81</v>
      </c>
      <c r="AG8" s="138">
        <v>118.98</v>
      </c>
      <c r="AH8" s="138">
        <v>114.43</v>
      </c>
      <c r="AI8" s="138">
        <v>79.86</v>
      </c>
      <c r="AJ8" s="138">
        <v>71.59</v>
      </c>
      <c r="AK8" s="138">
        <v>11</v>
      </c>
      <c r="AL8" s="138">
        <v>8.43</v>
      </c>
      <c r="AM8" s="138">
        <v>0.01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-0.09</v>
      </c>
      <c r="AW8" s="138">
        <v>-1</v>
      </c>
      <c r="AX8" s="138">
        <v>-0.2</v>
      </c>
      <c r="AY8" s="138">
        <v>-1.99</v>
      </c>
      <c r="AZ8" s="138">
        <v>-4.74</v>
      </c>
      <c r="BA8" s="138">
        <v>-5.1100000000000003</v>
      </c>
      <c r="BB8" s="138">
        <v>-4.6900000000000004</v>
      </c>
      <c r="BC8" s="138">
        <v>-5</v>
      </c>
      <c r="BD8" s="138">
        <v>-5.3</v>
      </c>
      <c r="BE8" s="138">
        <v>-5</v>
      </c>
      <c r="BF8" s="138">
        <v>-3.92</v>
      </c>
      <c r="BG8" s="138">
        <v>-3.92</v>
      </c>
      <c r="BH8" s="138">
        <v>-3.92</v>
      </c>
      <c r="BI8" s="138">
        <v>-2</v>
      </c>
      <c r="BJ8" s="138">
        <v>-1.01</v>
      </c>
      <c r="BK8" s="138">
        <v>-1.01</v>
      </c>
      <c r="BL8" s="138">
        <v>-0.24</v>
      </c>
      <c r="BM8" s="138">
        <v>-0.01</v>
      </c>
      <c r="BN8" s="138">
        <v>-0.15</v>
      </c>
      <c r="BO8" s="138">
        <v>0</v>
      </c>
      <c r="BP8" s="138">
        <v>0.01</v>
      </c>
      <c r="BQ8" s="138">
        <v>17.760000000000002</v>
      </c>
      <c r="BR8" s="138">
        <v>12.35</v>
      </c>
      <c r="BS8" s="138">
        <v>74.7</v>
      </c>
      <c r="BT8" s="138">
        <v>114.34</v>
      </c>
      <c r="BU8" s="138">
        <v>142.4</v>
      </c>
      <c r="BV8" s="138">
        <v>123.07</v>
      </c>
      <c r="BW8" s="138">
        <v>160.19999999999999</v>
      </c>
      <c r="BX8" s="138">
        <v>159.84</v>
      </c>
      <c r="BY8" s="138">
        <v>195.95</v>
      </c>
      <c r="BZ8" s="138">
        <v>158.02000000000001</v>
      </c>
      <c r="CA8" s="138">
        <v>160.13</v>
      </c>
      <c r="CB8" s="138">
        <v>191.71</v>
      </c>
      <c r="CC8" s="138">
        <v>204.5</v>
      </c>
      <c r="CD8" s="138">
        <v>163.78</v>
      </c>
      <c r="CE8" s="138">
        <v>146.54</v>
      </c>
      <c r="CF8" s="138">
        <v>136.37</v>
      </c>
      <c r="CG8" s="138">
        <v>136.51</v>
      </c>
      <c r="CH8" s="138">
        <v>175.63</v>
      </c>
      <c r="CI8" s="138">
        <v>145.88999999999999</v>
      </c>
      <c r="CJ8" s="138">
        <v>138.16</v>
      </c>
      <c r="CK8" s="138">
        <v>122.4</v>
      </c>
      <c r="CL8" s="138">
        <v>138.28</v>
      </c>
      <c r="CM8" s="138">
        <v>131.62</v>
      </c>
      <c r="CN8" s="138">
        <v>133.19999999999999</v>
      </c>
      <c r="CO8" s="138">
        <v>123.33</v>
      </c>
      <c r="CP8" s="138">
        <v>130.9</v>
      </c>
      <c r="CQ8" s="138">
        <v>120.45</v>
      </c>
      <c r="CR8" s="138">
        <v>117.02</v>
      </c>
      <c r="CS8" s="138">
        <v>115.35</v>
      </c>
      <c r="CT8" s="139"/>
      <c r="CU8" s="139"/>
      <c r="CV8" s="139"/>
      <c r="CW8" s="140"/>
      <c r="CX8" s="141">
        <f>IF(SUM(B8:CW8)&lt;&gt;0,AVERAGEIF(B8:CW8,"&lt;&gt;"""),"")</f>
        <v>85.317187500000003</v>
      </c>
    </row>
    <row r="9" spans="1:102" ht="24.95" customHeight="1" thickBot="1" x14ac:dyDescent="0.25">
      <c r="A9" s="133" t="s">
        <v>6</v>
      </c>
      <c r="B9" s="42">
        <v>120.80249999999999</v>
      </c>
      <c r="C9" s="43">
        <v>120.80249999999999</v>
      </c>
      <c r="D9" s="43">
        <v>120.80249999999999</v>
      </c>
      <c r="E9" s="43">
        <v>120.80249999999999</v>
      </c>
      <c r="F9" s="43">
        <v>116.8775</v>
      </c>
      <c r="G9" s="43">
        <v>116.8775</v>
      </c>
      <c r="H9" s="43">
        <v>116.8775</v>
      </c>
      <c r="I9" s="43">
        <v>116.8775</v>
      </c>
      <c r="J9" s="43">
        <v>113.375</v>
      </c>
      <c r="K9" s="43">
        <v>113.375</v>
      </c>
      <c r="L9" s="43">
        <v>113.375</v>
      </c>
      <c r="M9" s="43">
        <v>113.375</v>
      </c>
      <c r="N9" s="43">
        <v>109.75</v>
      </c>
      <c r="O9" s="43">
        <v>109.75</v>
      </c>
      <c r="P9" s="43">
        <v>109.75</v>
      </c>
      <c r="Q9" s="43">
        <v>109.75</v>
      </c>
      <c r="R9" s="43">
        <v>113.7025</v>
      </c>
      <c r="S9" s="43">
        <v>113.7025</v>
      </c>
      <c r="T9" s="43">
        <v>113.7025</v>
      </c>
      <c r="U9" s="43">
        <v>113.7025</v>
      </c>
      <c r="V9" s="43">
        <v>128.47999999999999</v>
      </c>
      <c r="W9" s="43">
        <v>128.47999999999999</v>
      </c>
      <c r="X9" s="43">
        <v>128.47999999999999</v>
      </c>
      <c r="Y9" s="43">
        <v>128.47999999999999</v>
      </c>
      <c r="Z9" s="43">
        <v>154.9025</v>
      </c>
      <c r="AA9" s="43">
        <v>154.9025</v>
      </c>
      <c r="AB9" s="43">
        <v>154.9025</v>
      </c>
      <c r="AC9" s="43">
        <v>154.9025</v>
      </c>
      <c r="AD9" s="43">
        <v>158.11500000000001</v>
      </c>
      <c r="AE9" s="43">
        <v>158.11500000000001</v>
      </c>
      <c r="AF9" s="43">
        <v>158.11500000000001</v>
      </c>
      <c r="AG9" s="43">
        <v>158.11500000000001</v>
      </c>
      <c r="AH9" s="43">
        <v>69.22</v>
      </c>
      <c r="AI9" s="43">
        <v>69.22</v>
      </c>
      <c r="AJ9" s="43">
        <v>69.22</v>
      </c>
      <c r="AK9" s="43">
        <v>69.22</v>
      </c>
      <c r="AL9" s="43">
        <v>2.11</v>
      </c>
      <c r="AM9" s="43">
        <v>2.11</v>
      </c>
      <c r="AN9" s="43">
        <v>2.11</v>
      </c>
      <c r="AO9" s="43">
        <v>2.11</v>
      </c>
      <c r="AP9" s="43">
        <v>0</v>
      </c>
      <c r="AQ9" s="43">
        <v>0</v>
      </c>
      <c r="AR9" s="43">
        <v>0</v>
      </c>
      <c r="AS9" s="43">
        <v>0</v>
      </c>
      <c r="AT9" s="43">
        <v>-0.27250000000000002</v>
      </c>
      <c r="AU9" s="43">
        <v>-0.27250000000000002</v>
      </c>
      <c r="AV9" s="43">
        <v>-0.27250000000000002</v>
      </c>
      <c r="AW9" s="43">
        <v>-0.27250000000000002</v>
      </c>
      <c r="AX9" s="43">
        <v>-3.01</v>
      </c>
      <c r="AY9" s="43">
        <v>-3.01</v>
      </c>
      <c r="AZ9" s="43">
        <v>-3.01</v>
      </c>
      <c r="BA9" s="43">
        <v>-3.01</v>
      </c>
      <c r="BB9" s="43">
        <v>-4.9974999999999996</v>
      </c>
      <c r="BC9" s="43">
        <v>-4.9974999999999996</v>
      </c>
      <c r="BD9" s="43">
        <v>-4.9974999999999996</v>
      </c>
      <c r="BE9" s="43">
        <v>-4.9974999999999996</v>
      </c>
      <c r="BF9" s="43">
        <v>-3.44</v>
      </c>
      <c r="BG9" s="43">
        <v>-3.44</v>
      </c>
      <c r="BH9" s="43">
        <v>-3.44</v>
      </c>
      <c r="BI9" s="43">
        <v>-3.44</v>
      </c>
      <c r="BJ9" s="43">
        <v>-0.5675</v>
      </c>
      <c r="BK9" s="43">
        <v>-0.5675</v>
      </c>
      <c r="BL9" s="43">
        <v>-0.5675</v>
      </c>
      <c r="BM9" s="43">
        <v>-0.5675</v>
      </c>
      <c r="BN9" s="43">
        <v>4.4050000000000002</v>
      </c>
      <c r="BO9" s="43">
        <v>4.4050000000000002</v>
      </c>
      <c r="BP9" s="43">
        <v>4.4050000000000002</v>
      </c>
      <c r="BQ9" s="43">
        <v>4.4050000000000002</v>
      </c>
      <c r="BR9" s="43">
        <v>85.947500000000005</v>
      </c>
      <c r="BS9" s="43">
        <v>85.947500000000005</v>
      </c>
      <c r="BT9" s="43">
        <v>85.947500000000005</v>
      </c>
      <c r="BU9" s="43">
        <v>85.947500000000005</v>
      </c>
      <c r="BV9" s="43">
        <v>159.76499999999999</v>
      </c>
      <c r="BW9" s="43">
        <v>159.76499999999999</v>
      </c>
      <c r="BX9" s="43">
        <v>159.76499999999999</v>
      </c>
      <c r="BY9" s="43">
        <v>159.76499999999999</v>
      </c>
      <c r="BZ9" s="43">
        <v>178.59</v>
      </c>
      <c r="CA9" s="43">
        <v>178.59</v>
      </c>
      <c r="CB9" s="43">
        <v>178.59</v>
      </c>
      <c r="CC9" s="43">
        <v>178.59</v>
      </c>
      <c r="CD9" s="43">
        <v>145.80000000000001</v>
      </c>
      <c r="CE9" s="43">
        <v>145.80000000000001</v>
      </c>
      <c r="CF9" s="43">
        <v>145.80000000000001</v>
      </c>
      <c r="CG9" s="43">
        <v>145.80000000000001</v>
      </c>
      <c r="CH9" s="43">
        <v>145.52000000000001</v>
      </c>
      <c r="CI9" s="43">
        <v>145.52000000000001</v>
      </c>
      <c r="CJ9" s="43">
        <v>145.52000000000001</v>
      </c>
      <c r="CK9" s="43">
        <v>145.52000000000001</v>
      </c>
      <c r="CL9" s="43">
        <v>131.60749999999999</v>
      </c>
      <c r="CM9" s="43">
        <v>131.60749999999999</v>
      </c>
      <c r="CN9" s="43">
        <v>131.60749999999999</v>
      </c>
      <c r="CO9" s="43">
        <v>131.60749999999999</v>
      </c>
      <c r="CP9" s="43">
        <v>120.93</v>
      </c>
      <c r="CQ9" s="43">
        <v>120.93</v>
      </c>
      <c r="CR9" s="43">
        <v>120.93</v>
      </c>
      <c r="CS9" s="43">
        <v>120.93</v>
      </c>
      <c r="CT9" s="44"/>
      <c r="CU9" s="44"/>
      <c r="CV9" s="44"/>
      <c r="CW9" s="45"/>
      <c r="CX9" s="142">
        <f>IF(SUM(B9:CW9)&lt;&gt;0,AVERAGEIF(B9:CW9,"&lt;&gt;"""),"")</f>
        <v>85.317187500000031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1650</v>
      </c>
      <c r="C14" s="149">
        <v>1650</v>
      </c>
      <c r="D14" s="149">
        <v>1650</v>
      </c>
      <c r="E14" s="149">
        <v>1650</v>
      </c>
      <c r="F14" s="149">
        <v>1626</v>
      </c>
      <c r="G14" s="149">
        <v>1626</v>
      </c>
      <c r="H14" s="149">
        <v>1626</v>
      </c>
      <c r="I14" s="149">
        <v>1626</v>
      </c>
      <c r="J14" s="149">
        <v>1613</v>
      </c>
      <c r="K14" s="149">
        <v>1613</v>
      </c>
      <c r="L14" s="149">
        <v>1599.7</v>
      </c>
      <c r="M14" s="149">
        <v>1613</v>
      </c>
      <c r="N14" s="149">
        <v>1587</v>
      </c>
      <c r="O14" s="149">
        <v>1587</v>
      </c>
      <c r="P14" s="149">
        <v>1587</v>
      </c>
      <c r="Q14" s="149">
        <v>1515.3</v>
      </c>
      <c r="R14" s="149">
        <v>1582</v>
      </c>
      <c r="S14" s="149">
        <v>1581.6</v>
      </c>
      <c r="T14" s="149">
        <v>1582</v>
      </c>
      <c r="U14" s="149">
        <v>1375</v>
      </c>
      <c r="V14" s="149">
        <v>906.7</v>
      </c>
      <c r="W14" s="149">
        <v>873.2</v>
      </c>
      <c r="X14" s="149">
        <v>891.3</v>
      </c>
      <c r="Y14" s="149">
        <v>844.3</v>
      </c>
      <c r="Z14" s="149">
        <v>1600</v>
      </c>
      <c r="AA14" s="149">
        <v>1474.5</v>
      </c>
      <c r="AB14" s="149">
        <v>1348.2</v>
      </c>
      <c r="AC14" s="149">
        <v>973.9</v>
      </c>
      <c r="AD14" s="149">
        <v>782</v>
      </c>
      <c r="AE14" s="149">
        <v>450.6</v>
      </c>
      <c r="AF14" s="149">
        <v>294.89999999999998</v>
      </c>
      <c r="AG14" s="149">
        <v>301.3</v>
      </c>
      <c r="AH14" s="149">
        <v>149.6</v>
      </c>
      <c r="AI14" s="149">
        <v>350.2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>
        <v>45.7</v>
      </c>
      <c r="AX14" s="149">
        <v>21.2</v>
      </c>
      <c r="AY14" s="149">
        <v>254.6</v>
      </c>
      <c r="AZ14" s="149">
        <v>364.3</v>
      </c>
      <c r="BA14" s="149">
        <v>586.70000000000005</v>
      </c>
      <c r="BB14" s="149">
        <v>371.8</v>
      </c>
      <c r="BC14" s="149">
        <v>438.7</v>
      </c>
      <c r="BD14" s="149">
        <v>619.6</v>
      </c>
      <c r="BE14" s="149">
        <v>425.3</v>
      </c>
      <c r="BF14" s="149">
        <v>591.20000000000005</v>
      </c>
      <c r="BG14" s="149">
        <v>615.6</v>
      </c>
      <c r="BH14" s="149">
        <v>716.1</v>
      </c>
      <c r="BI14" s="149">
        <v>797.8</v>
      </c>
      <c r="BJ14" s="149">
        <v>717.8</v>
      </c>
      <c r="BK14" s="149">
        <v>999.5</v>
      </c>
      <c r="BL14" s="149">
        <v>878.5</v>
      </c>
      <c r="BM14" s="149">
        <v>622.79999999999995</v>
      </c>
      <c r="BN14" s="149">
        <v>992.3</v>
      </c>
      <c r="BO14" s="149">
        <v>743.4</v>
      </c>
      <c r="BP14" s="149">
        <v>307.60000000000002</v>
      </c>
      <c r="BQ14" s="149">
        <v>489.8</v>
      </c>
      <c r="BR14" s="149">
        <v>575.29999999999995</v>
      </c>
      <c r="BS14" s="149">
        <v>1060</v>
      </c>
      <c r="BT14" s="149">
        <v>970.8</v>
      </c>
      <c r="BU14" s="149">
        <v>245.7</v>
      </c>
      <c r="BV14" s="149">
        <v>1153.5</v>
      </c>
      <c r="BW14" s="149">
        <v>677.6</v>
      </c>
      <c r="BX14" s="149">
        <v>291.39999999999998</v>
      </c>
      <c r="BY14" s="149">
        <v>377.4</v>
      </c>
      <c r="BZ14" s="149">
        <v>227.5</v>
      </c>
      <c r="CA14" s="149">
        <v>44.1</v>
      </c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15100.975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250</v>
      </c>
      <c r="W16" s="155">
        <v>250</v>
      </c>
      <c r="X16" s="155">
        <v>250</v>
      </c>
      <c r="Y16" s="155">
        <v>250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250</v>
      </c>
    </row>
    <row r="17" spans="1:102" ht="30" customHeight="1" thickBot="1" x14ac:dyDescent="0.25">
      <c r="A17" s="105" t="s">
        <v>54</v>
      </c>
      <c r="B17" s="159">
        <f>SUM(B12:B16)</f>
        <v>1650</v>
      </c>
      <c r="C17" s="160">
        <f t="shared" ref="C17:BN17" si="0">SUM(C12:C16)</f>
        <v>1650</v>
      </c>
      <c r="D17" s="160">
        <f t="shared" si="0"/>
        <v>1650</v>
      </c>
      <c r="E17" s="160">
        <f t="shared" si="0"/>
        <v>1650</v>
      </c>
      <c r="F17" s="160">
        <f t="shared" si="0"/>
        <v>1626</v>
      </c>
      <c r="G17" s="160">
        <f t="shared" si="0"/>
        <v>1626</v>
      </c>
      <c r="H17" s="160">
        <f t="shared" si="0"/>
        <v>1626</v>
      </c>
      <c r="I17" s="160">
        <f t="shared" si="0"/>
        <v>1626</v>
      </c>
      <c r="J17" s="160">
        <f t="shared" si="0"/>
        <v>1613</v>
      </c>
      <c r="K17" s="160">
        <f t="shared" si="0"/>
        <v>1613</v>
      </c>
      <c r="L17" s="160">
        <f t="shared" si="0"/>
        <v>1599.7</v>
      </c>
      <c r="M17" s="160">
        <f t="shared" si="0"/>
        <v>1613</v>
      </c>
      <c r="N17" s="160">
        <f t="shared" si="0"/>
        <v>1587</v>
      </c>
      <c r="O17" s="160">
        <f t="shared" si="0"/>
        <v>1587</v>
      </c>
      <c r="P17" s="160">
        <f t="shared" si="0"/>
        <v>1587</v>
      </c>
      <c r="Q17" s="160">
        <f t="shared" si="0"/>
        <v>1515.3</v>
      </c>
      <c r="R17" s="160">
        <f t="shared" si="0"/>
        <v>1582</v>
      </c>
      <c r="S17" s="160">
        <f t="shared" si="0"/>
        <v>1581.6</v>
      </c>
      <c r="T17" s="160">
        <f t="shared" si="0"/>
        <v>1582</v>
      </c>
      <c r="U17" s="160">
        <f t="shared" si="0"/>
        <v>1375</v>
      </c>
      <c r="V17" s="160">
        <f t="shared" si="0"/>
        <v>1156.7</v>
      </c>
      <c r="W17" s="160">
        <f t="shared" si="0"/>
        <v>1123.2</v>
      </c>
      <c r="X17" s="160">
        <f t="shared" si="0"/>
        <v>1141.3</v>
      </c>
      <c r="Y17" s="160">
        <f t="shared" si="0"/>
        <v>1094.3</v>
      </c>
      <c r="Z17" s="160">
        <f t="shared" si="0"/>
        <v>1600</v>
      </c>
      <c r="AA17" s="160">
        <f t="shared" si="0"/>
        <v>1474.5</v>
      </c>
      <c r="AB17" s="160">
        <f t="shared" si="0"/>
        <v>1348.2</v>
      </c>
      <c r="AC17" s="160">
        <f t="shared" si="0"/>
        <v>973.9</v>
      </c>
      <c r="AD17" s="160">
        <f t="shared" si="0"/>
        <v>782</v>
      </c>
      <c r="AE17" s="160">
        <f t="shared" si="0"/>
        <v>450.6</v>
      </c>
      <c r="AF17" s="160">
        <f t="shared" si="0"/>
        <v>294.89999999999998</v>
      </c>
      <c r="AG17" s="160">
        <f t="shared" si="0"/>
        <v>301.3</v>
      </c>
      <c r="AH17" s="160">
        <f t="shared" si="0"/>
        <v>149.6</v>
      </c>
      <c r="AI17" s="160">
        <f t="shared" si="0"/>
        <v>350.2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45.7</v>
      </c>
      <c r="AX17" s="160">
        <f t="shared" si="0"/>
        <v>21.2</v>
      </c>
      <c r="AY17" s="160">
        <f t="shared" si="0"/>
        <v>254.6</v>
      </c>
      <c r="AZ17" s="160">
        <f t="shared" si="0"/>
        <v>364.3</v>
      </c>
      <c r="BA17" s="160">
        <f t="shared" si="0"/>
        <v>586.70000000000005</v>
      </c>
      <c r="BB17" s="160">
        <f t="shared" si="0"/>
        <v>371.8</v>
      </c>
      <c r="BC17" s="160">
        <f t="shared" si="0"/>
        <v>438.7</v>
      </c>
      <c r="BD17" s="160">
        <f t="shared" si="0"/>
        <v>619.6</v>
      </c>
      <c r="BE17" s="160">
        <f t="shared" si="0"/>
        <v>425.3</v>
      </c>
      <c r="BF17" s="160">
        <f t="shared" si="0"/>
        <v>591.20000000000005</v>
      </c>
      <c r="BG17" s="160">
        <f t="shared" si="0"/>
        <v>615.6</v>
      </c>
      <c r="BH17" s="160">
        <f t="shared" si="0"/>
        <v>716.1</v>
      </c>
      <c r="BI17" s="160">
        <f t="shared" si="0"/>
        <v>797.8</v>
      </c>
      <c r="BJ17" s="160">
        <f t="shared" si="0"/>
        <v>717.8</v>
      </c>
      <c r="BK17" s="160">
        <f t="shared" si="0"/>
        <v>999.5</v>
      </c>
      <c r="BL17" s="160">
        <f t="shared" si="0"/>
        <v>878.5</v>
      </c>
      <c r="BM17" s="160">
        <f t="shared" si="0"/>
        <v>622.79999999999995</v>
      </c>
      <c r="BN17" s="160">
        <f t="shared" si="0"/>
        <v>992.3</v>
      </c>
      <c r="BO17" s="160">
        <f t="shared" ref="BO17:CW17" si="1">SUM(BO12:BO16)</f>
        <v>743.4</v>
      </c>
      <c r="BP17" s="160">
        <f t="shared" si="1"/>
        <v>307.60000000000002</v>
      </c>
      <c r="BQ17" s="160">
        <f t="shared" si="1"/>
        <v>489.8</v>
      </c>
      <c r="BR17" s="160">
        <f t="shared" si="1"/>
        <v>575.29999999999995</v>
      </c>
      <c r="BS17" s="160">
        <f t="shared" si="1"/>
        <v>1060</v>
      </c>
      <c r="BT17" s="160">
        <f t="shared" si="1"/>
        <v>970.8</v>
      </c>
      <c r="BU17" s="160">
        <f t="shared" si="1"/>
        <v>245.7</v>
      </c>
      <c r="BV17" s="160">
        <f t="shared" si="1"/>
        <v>1153.5</v>
      </c>
      <c r="BW17" s="160">
        <f t="shared" si="1"/>
        <v>677.6</v>
      </c>
      <c r="BX17" s="160">
        <f t="shared" si="1"/>
        <v>291.39999999999998</v>
      </c>
      <c r="BY17" s="160">
        <f t="shared" si="1"/>
        <v>377.4</v>
      </c>
      <c r="BZ17" s="160">
        <f t="shared" si="1"/>
        <v>227.5</v>
      </c>
      <c r="CA17" s="160">
        <f t="shared" si="1"/>
        <v>44.1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15350.975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>
        <v>51.6</v>
      </c>
      <c r="AK22" s="149">
        <v>437.7</v>
      </c>
      <c r="AL22" s="149">
        <v>729.4</v>
      </c>
      <c r="AM22" s="149">
        <v>859</v>
      </c>
      <c r="AN22" s="149">
        <v>1033.9000000000001</v>
      </c>
      <c r="AO22" s="149">
        <v>1166.5999999999999</v>
      </c>
      <c r="AP22" s="149">
        <v>1238</v>
      </c>
      <c r="AQ22" s="149">
        <v>1238</v>
      </c>
      <c r="AR22" s="149">
        <v>1140.0999999999999</v>
      </c>
      <c r="AS22" s="149">
        <v>1022.4</v>
      </c>
      <c r="AT22" s="149">
        <v>644</v>
      </c>
      <c r="AU22" s="149">
        <v>555.29999999999995</v>
      </c>
      <c r="AV22" s="149">
        <v>357.3</v>
      </c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>
        <v>144.6</v>
      </c>
      <c r="CC22" s="149">
        <v>363.8</v>
      </c>
      <c r="CD22" s="149">
        <v>574.6</v>
      </c>
      <c r="CE22" s="149">
        <v>535.4</v>
      </c>
      <c r="CF22" s="149">
        <v>536.29999999999995</v>
      </c>
      <c r="CG22" s="149">
        <v>525.6</v>
      </c>
      <c r="CH22" s="149">
        <v>999.7</v>
      </c>
      <c r="CI22" s="149">
        <v>946.3</v>
      </c>
      <c r="CJ22" s="149">
        <v>953.4</v>
      </c>
      <c r="CK22" s="149">
        <v>437.3</v>
      </c>
      <c r="CL22" s="149">
        <v>713.8</v>
      </c>
      <c r="CM22" s="149">
        <v>393.9</v>
      </c>
      <c r="CN22" s="149">
        <v>312.8</v>
      </c>
      <c r="CO22" s="149">
        <v>255.7</v>
      </c>
      <c r="CP22" s="149">
        <v>578</v>
      </c>
      <c r="CQ22" s="149">
        <v>426.9</v>
      </c>
      <c r="CR22" s="149">
        <v>239</v>
      </c>
      <c r="CS22" s="149">
        <v>195.3</v>
      </c>
      <c r="CT22" s="150"/>
      <c r="CU22" s="150"/>
      <c r="CV22" s="150"/>
      <c r="CW22" s="151"/>
      <c r="CX22" s="152">
        <f t="array" ref="CX22">SUMPRODUCT(B22:CW22*0.25)</f>
        <v>4901.4249999999993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187.7</v>
      </c>
      <c r="K24" s="155">
        <v>187.7</v>
      </c>
      <c r="L24" s="155">
        <v>187.7</v>
      </c>
      <c r="M24" s="155">
        <v>187.7</v>
      </c>
      <c r="N24" s="155">
        <v>151.5</v>
      </c>
      <c r="O24" s="155">
        <v>151.5</v>
      </c>
      <c r="P24" s="155">
        <v>151.5</v>
      </c>
      <c r="Q24" s="155">
        <v>151.5</v>
      </c>
      <c r="R24" s="155">
        <v>250</v>
      </c>
      <c r="S24" s="155">
        <v>250</v>
      </c>
      <c r="T24" s="155">
        <v>250</v>
      </c>
      <c r="U24" s="155">
        <v>250</v>
      </c>
      <c r="V24" s="155"/>
      <c r="W24" s="155"/>
      <c r="X24" s="155"/>
      <c r="Y24" s="155"/>
      <c r="Z24" s="155">
        <v>211.4</v>
      </c>
      <c r="AA24" s="155">
        <v>211.4</v>
      </c>
      <c r="AB24" s="155">
        <v>211.4</v>
      </c>
      <c r="AC24" s="155">
        <v>211.4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>
        <v>250</v>
      </c>
      <c r="BW24" s="155">
        <v>250</v>
      </c>
      <c r="BX24" s="155">
        <v>250</v>
      </c>
      <c r="BY24" s="155">
        <v>250</v>
      </c>
      <c r="BZ24" s="155">
        <v>250</v>
      </c>
      <c r="CA24" s="155">
        <v>250</v>
      </c>
      <c r="CB24" s="155">
        <v>250</v>
      </c>
      <c r="CC24" s="155">
        <v>250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250</v>
      </c>
      <c r="CI24" s="155">
        <v>250</v>
      </c>
      <c r="CJ24" s="155">
        <v>250</v>
      </c>
      <c r="CK24" s="155">
        <v>250</v>
      </c>
      <c r="CL24" s="155">
        <v>250</v>
      </c>
      <c r="CM24" s="155">
        <v>250</v>
      </c>
      <c r="CN24" s="155">
        <v>250</v>
      </c>
      <c r="CO24" s="155">
        <v>250</v>
      </c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5550.5999999999995</v>
      </c>
    </row>
    <row r="25" spans="1:102" ht="30" customHeight="1" thickBot="1" x14ac:dyDescent="0.25">
      <c r="A25" s="105" t="s">
        <v>52</v>
      </c>
      <c r="B25" s="159">
        <f>SUM(B20:B24)</f>
        <v>250</v>
      </c>
      <c r="C25" s="160">
        <f t="shared" ref="C25:BN25" si="2">SUM(C20:C24)</f>
        <v>250</v>
      </c>
      <c r="D25" s="160">
        <f t="shared" si="2"/>
        <v>250</v>
      </c>
      <c r="E25" s="160">
        <f t="shared" si="2"/>
        <v>250</v>
      </c>
      <c r="F25" s="160">
        <f t="shared" si="2"/>
        <v>250</v>
      </c>
      <c r="G25" s="160">
        <f t="shared" si="2"/>
        <v>250</v>
      </c>
      <c r="H25" s="160">
        <f t="shared" si="2"/>
        <v>250</v>
      </c>
      <c r="I25" s="160">
        <f t="shared" si="2"/>
        <v>250</v>
      </c>
      <c r="J25" s="160">
        <f t="shared" si="2"/>
        <v>187.7</v>
      </c>
      <c r="K25" s="160">
        <f t="shared" si="2"/>
        <v>187.7</v>
      </c>
      <c r="L25" s="160">
        <f t="shared" si="2"/>
        <v>187.7</v>
      </c>
      <c r="M25" s="160">
        <f t="shared" si="2"/>
        <v>187.7</v>
      </c>
      <c r="N25" s="160">
        <f t="shared" si="2"/>
        <v>151.5</v>
      </c>
      <c r="O25" s="160">
        <f t="shared" si="2"/>
        <v>151.5</v>
      </c>
      <c r="P25" s="160">
        <f t="shared" si="2"/>
        <v>151.5</v>
      </c>
      <c r="Q25" s="160">
        <f t="shared" si="2"/>
        <v>151.5</v>
      </c>
      <c r="R25" s="160">
        <f t="shared" si="2"/>
        <v>250</v>
      </c>
      <c r="S25" s="160">
        <f t="shared" si="2"/>
        <v>250</v>
      </c>
      <c r="T25" s="160">
        <f t="shared" si="2"/>
        <v>250</v>
      </c>
      <c r="U25" s="160">
        <f t="shared" si="2"/>
        <v>250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211.4</v>
      </c>
      <c r="AA25" s="160">
        <f t="shared" si="2"/>
        <v>211.4</v>
      </c>
      <c r="AB25" s="160">
        <f t="shared" si="2"/>
        <v>211.4</v>
      </c>
      <c r="AC25" s="160">
        <f t="shared" si="2"/>
        <v>211.4</v>
      </c>
      <c r="AD25" s="160">
        <f t="shared" si="2"/>
        <v>250</v>
      </c>
      <c r="AE25" s="160">
        <f t="shared" si="2"/>
        <v>250</v>
      </c>
      <c r="AF25" s="160">
        <f t="shared" si="2"/>
        <v>250</v>
      </c>
      <c r="AG25" s="160">
        <f t="shared" si="2"/>
        <v>250</v>
      </c>
      <c r="AH25" s="160">
        <f t="shared" si="2"/>
        <v>250</v>
      </c>
      <c r="AI25" s="160">
        <f t="shared" si="2"/>
        <v>250</v>
      </c>
      <c r="AJ25" s="160">
        <f t="shared" si="2"/>
        <v>301.60000000000002</v>
      </c>
      <c r="AK25" s="160">
        <f t="shared" si="2"/>
        <v>687.7</v>
      </c>
      <c r="AL25" s="160">
        <f t="shared" si="2"/>
        <v>979.4</v>
      </c>
      <c r="AM25" s="160">
        <f t="shared" si="2"/>
        <v>1109</v>
      </c>
      <c r="AN25" s="160">
        <f t="shared" si="2"/>
        <v>1283.9000000000001</v>
      </c>
      <c r="AO25" s="160">
        <f t="shared" si="2"/>
        <v>1416.6</v>
      </c>
      <c r="AP25" s="160">
        <f t="shared" si="2"/>
        <v>1488</v>
      </c>
      <c r="AQ25" s="160">
        <f t="shared" si="2"/>
        <v>1488</v>
      </c>
      <c r="AR25" s="160">
        <f t="shared" si="2"/>
        <v>1390.1</v>
      </c>
      <c r="AS25" s="160">
        <f t="shared" si="2"/>
        <v>1272.4000000000001</v>
      </c>
      <c r="AT25" s="160">
        <f t="shared" si="2"/>
        <v>894</v>
      </c>
      <c r="AU25" s="160">
        <f t="shared" si="2"/>
        <v>805.3</v>
      </c>
      <c r="AV25" s="160">
        <f t="shared" si="2"/>
        <v>607.29999999999995</v>
      </c>
      <c r="AW25" s="160">
        <f t="shared" si="2"/>
        <v>250</v>
      </c>
      <c r="AX25" s="160">
        <f t="shared" si="2"/>
        <v>250</v>
      </c>
      <c r="AY25" s="160">
        <f t="shared" si="2"/>
        <v>250</v>
      </c>
      <c r="AZ25" s="160">
        <f t="shared" si="2"/>
        <v>250</v>
      </c>
      <c r="BA25" s="160">
        <f t="shared" si="2"/>
        <v>250</v>
      </c>
      <c r="BB25" s="160">
        <f t="shared" si="2"/>
        <v>250</v>
      </c>
      <c r="BC25" s="160">
        <f t="shared" si="2"/>
        <v>250</v>
      </c>
      <c r="BD25" s="160">
        <f t="shared" si="2"/>
        <v>250</v>
      </c>
      <c r="BE25" s="160">
        <f t="shared" si="2"/>
        <v>250</v>
      </c>
      <c r="BF25" s="160">
        <f t="shared" si="2"/>
        <v>250</v>
      </c>
      <c r="BG25" s="160">
        <f t="shared" si="2"/>
        <v>250</v>
      </c>
      <c r="BH25" s="160">
        <f t="shared" si="2"/>
        <v>250</v>
      </c>
      <c r="BI25" s="160">
        <f t="shared" si="2"/>
        <v>250</v>
      </c>
      <c r="BJ25" s="160">
        <f t="shared" si="2"/>
        <v>250</v>
      </c>
      <c r="BK25" s="160">
        <f t="shared" si="2"/>
        <v>250</v>
      </c>
      <c r="BL25" s="160">
        <f t="shared" si="2"/>
        <v>250</v>
      </c>
      <c r="BM25" s="160">
        <f t="shared" si="2"/>
        <v>250</v>
      </c>
      <c r="BN25" s="160">
        <f t="shared" si="2"/>
        <v>250</v>
      </c>
      <c r="BO25" s="160">
        <f t="shared" ref="BO25:CW25" si="3">SUM(BO20:BO24)</f>
        <v>250</v>
      </c>
      <c r="BP25" s="160">
        <f t="shared" si="3"/>
        <v>250</v>
      </c>
      <c r="BQ25" s="160">
        <f t="shared" si="3"/>
        <v>250</v>
      </c>
      <c r="BR25" s="160">
        <f t="shared" si="3"/>
        <v>250</v>
      </c>
      <c r="BS25" s="160">
        <f t="shared" si="3"/>
        <v>250</v>
      </c>
      <c r="BT25" s="160">
        <f t="shared" si="3"/>
        <v>250</v>
      </c>
      <c r="BU25" s="160">
        <f t="shared" si="3"/>
        <v>250</v>
      </c>
      <c r="BV25" s="160">
        <f t="shared" si="3"/>
        <v>250</v>
      </c>
      <c r="BW25" s="160">
        <f t="shared" si="3"/>
        <v>250</v>
      </c>
      <c r="BX25" s="160">
        <f t="shared" si="3"/>
        <v>250</v>
      </c>
      <c r="BY25" s="160">
        <f t="shared" si="3"/>
        <v>250</v>
      </c>
      <c r="BZ25" s="160">
        <f t="shared" si="3"/>
        <v>250</v>
      </c>
      <c r="CA25" s="160">
        <f t="shared" si="3"/>
        <v>250</v>
      </c>
      <c r="CB25" s="160">
        <f t="shared" si="3"/>
        <v>394.6</v>
      </c>
      <c r="CC25" s="160">
        <f t="shared" si="3"/>
        <v>613.79999999999995</v>
      </c>
      <c r="CD25" s="160">
        <f t="shared" si="3"/>
        <v>824.6</v>
      </c>
      <c r="CE25" s="160">
        <f t="shared" si="3"/>
        <v>785.4</v>
      </c>
      <c r="CF25" s="160">
        <f t="shared" si="3"/>
        <v>786.3</v>
      </c>
      <c r="CG25" s="160">
        <f t="shared" si="3"/>
        <v>775.6</v>
      </c>
      <c r="CH25" s="160">
        <f t="shared" si="3"/>
        <v>1249.7</v>
      </c>
      <c r="CI25" s="160">
        <f t="shared" si="3"/>
        <v>1196.3</v>
      </c>
      <c r="CJ25" s="160">
        <f t="shared" si="3"/>
        <v>1203.4000000000001</v>
      </c>
      <c r="CK25" s="160">
        <f t="shared" si="3"/>
        <v>687.3</v>
      </c>
      <c r="CL25" s="160">
        <f t="shared" si="3"/>
        <v>963.8</v>
      </c>
      <c r="CM25" s="160">
        <f t="shared" si="3"/>
        <v>643.9</v>
      </c>
      <c r="CN25" s="160">
        <f t="shared" si="3"/>
        <v>562.79999999999995</v>
      </c>
      <c r="CO25" s="160">
        <f t="shared" si="3"/>
        <v>505.7</v>
      </c>
      <c r="CP25" s="160">
        <f t="shared" si="3"/>
        <v>828</v>
      </c>
      <c r="CQ25" s="160">
        <f t="shared" si="3"/>
        <v>676.9</v>
      </c>
      <c r="CR25" s="160">
        <f t="shared" si="3"/>
        <v>489</v>
      </c>
      <c r="CS25" s="160">
        <f t="shared" si="3"/>
        <v>445.3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10452.024999999998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2026-04-06T11:16:23Z</dcterms:created>
  <dcterms:modified xsi:type="dcterms:W3CDTF">2026-04-06T11:16:25Z</dcterms:modified>
</cp:coreProperties>
</file>