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70" windowHeight="1230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<sst xmlns="http://schemas.openxmlformats.org/spreadsheetml/2006/main" count="122" uniqueCount="56">
  <si>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24/02/2026 14:18:53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</si>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</sst>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221-403E-A9D1-171BB738318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221-403E-A9D1-171BB738318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A221-403E-A9D1-171BB738318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A221-403E-A9D1-171BB738318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221-403E-A9D1-171BB738318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221-403E-A9D1-171BB738318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221-403E-A9D1-171BB738318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340</c:v>
                </c:pt>
                <c:pt idx="1">
                  <c:v>340</c:v>
                </c:pt>
                <c:pt idx="2">
                  <c:v>340</c:v>
                </c:pt>
                <c:pt idx="3">
                  <c:v>340</c:v>
                </c:pt>
                <c:pt idx="4">
                  <c:v>340</c:v>
                </c:pt>
                <c:pt idx="5">
                  <c:v>340</c:v>
                </c:pt>
                <c:pt idx="6">
                  <c:v>340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  <c:pt idx="13">
                  <c:v>340</c:v>
                </c:pt>
                <c:pt idx="14">
                  <c:v>340</c:v>
                </c:pt>
                <c:pt idx="15">
                  <c:v>340</c:v>
                </c:pt>
                <c:pt idx="16">
                  <c:v>340</c:v>
                </c:pt>
                <c:pt idx="17">
                  <c:v>340</c:v>
                </c:pt>
                <c:pt idx="18">
                  <c:v>340</c:v>
                </c:pt>
                <c:pt idx="19">
                  <c:v>340</c:v>
                </c:pt>
                <c:pt idx="20">
                  <c:v>340</c:v>
                </c:pt>
                <c:pt idx="21">
                  <c:v>340</c:v>
                </c:pt>
                <c:pt idx="22">
                  <c:v>340</c:v>
                </c:pt>
                <c:pt idx="23">
                  <c:v>340</c:v>
                </c:pt>
                <c:pt idx="24">
                  <c:v>340</c:v>
                </c:pt>
                <c:pt idx="25">
                  <c:v>340</c:v>
                </c:pt>
                <c:pt idx="26">
                  <c:v>340</c:v>
                </c:pt>
                <c:pt idx="27">
                  <c:v>340</c:v>
                </c:pt>
                <c:pt idx="28">
                  <c:v>340</c:v>
                </c:pt>
                <c:pt idx="29">
                  <c:v>340</c:v>
                </c:pt>
                <c:pt idx="30">
                  <c:v>340</c:v>
                </c:pt>
                <c:pt idx="31">
                  <c:v>340</c:v>
                </c:pt>
                <c:pt idx="32">
                  <c:v>340</c:v>
                </c:pt>
                <c:pt idx="33">
                  <c:v>340</c:v>
                </c:pt>
                <c:pt idx="34">
                  <c:v>340</c:v>
                </c:pt>
                <c:pt idx="35">
                  <c:v>340</c:v>
                </c:pt>
                <c:pt idx="36">
                  <c:v>340</c:v>
                </c:pt>
                <c:pt idx="37">
                  <c:v>340</c:v>
                </c:pt>
                <c:pt idx="38">
                  <c:v>340</c:v>
                </c:pt>
                <c:pt idx="39">
                  <c:v>340</c:v>
                </c:pt>
                <c:pt idx="40">
                  <c:v>340</c:v>
                </c:pt>
                <c:pt idx="41">
                  <c:v>340</c:v>
                </c:pt>
                <c:pt idx="42">
                  <c:v>340</c:v>
                </c:pt>
                <c:pt idx="43">
                  <c:v>340</c:v>
                </c:pt>
                <c:pt idx="44">
                  <c:v>340</c:v>
                </c:pt>
                <c:pt idx="45">
                  <c:v>340</c:v>
                </c:pt>
                <c:pt idx="46">
                  <c:v>340</c:v>
                </c:pt>
                <c:pt idx="47">
                  <c:v>340</c:v>
                </c:pt>
                <c:pt idx="48">
                  <c:v>340</c:v>
                </c:pt>
                <c:pt idx="49">
                  <c:v>340</c:v>
                </c:pt>
                <c:pt idx="50">
                  <c:v>340</c:v>
                </c:pt>
                <c:pt idx="51">
                  <c:v>340</c:v>
                </c:pt>
                <c:pt idx="52">
                  <c:v>340</c:v>
                </c:pt>
                <c:pt idx="53">
                  <c:v>340</c:v>
                </c:pt>
                <c:pt idx="54">
                  <c:v>340</c:v>
                </c:pt>
                <c:pt idx="55">
                  <c:v>340</c:v>
                </c:pt>
                <c:pt idx="56">
                  <c:v>340</c:v>
                </c:pt>
                <c:pt idx="57">
                  <c:v>340</c:v>
                </c:pt>
                <c:pt idx="58">
                  <c:v>340</c:v>
                </c:pt>
                <c:pt idx="59">
                  <c:v>340</c:v>
                </c:pt>
                <c:pt idx="60">
                  <c:v>340</c:v>
                </c:pt>
                <c:pt idx="61">
                  <c:v>340</c:v>
                </c:pt>
                <c:pt idx="62">
                  <c:v>340</c:v>
                </c:pt>
                <c:pt idx="63">
                  <c:v>340</c:v>
                </c:pt>
                <c:pt idx="64">
                  <c:v>340</c:v>
                </c:pt>
                <c:pt idx="65">
                  <c:v>340</c:v>
                </c:pt>
                <c:pt idx="66">
                  <c:v>340</c:v>
                </c:pt>
                <c:pt idx="67">
                  <c:v>340</c:v>
                </c:pt>
                <c:pt idx="68">
                  <c:v>340</c:v>
                </c:pt>
                <c:pt idx="69">
                  <c:v>340</c:v>
                </c:pt>
                <c:pt idx="70">
                  <c:v>340</c:v>
                </c:pt>
                <c:pt idx="71">
                  <c:v>340</c:v>
                </c:pt>
                <c:pt idx="72">
                  <c:v>352</c:v>
                </c:pt>
                <c:pt idx="73">
                  <c:v>352</c:v>
                </c:pt>
                <c:pt idx="74">
                  <c:v>352</c:v>
                </c:pt>
                <c:pt idx="75">
                  <c:v>352</c:v>
                </c:pt>
                <c:pt idx="76">
                  <c:v>350</c:v>
                </c:pt>
                <c:pt idx="77">
                  <c:v>350</c:v>
                </c:pt>
                <c:pt idx="78">
                  <c:v>350</c:v>
                </c:pt>
                <c:pt idx="79">
                  <c:v>350</c:v>
                </c:pt>
                <c:pt idx="80">
                  <c:v>340</c:v>
                </c:pt>
                <c:pt idx="81">
                  <c:v>340</c:v>
                </c:pt>
                <c:pt idx="82">
                  <c:v>340</c:v>
                </c:pt>
                <c:pt idx="83">
                  <c:v>340</c:v>
                </c:pt>
                <c:pt idx="84">
                  <c:v>340</c:v>
                </c:pt>
                <c:pt idx="85">
                  <c:v>340</c:v>
                </c:pt>
                <c:pt idx="86">
                  <c:v>340</c:v>
                </c:pt>
                <c:pt idx="87">
                  <c:v>340</c:v>
                </c:pt>
                <c:pt idx="88">
                  <c:v>340</c:v>
                </c:pt>
                <c:pt idx="89">
                  <c:v>340</c:v>
                </c:pt>
                <c:pt idx="90">
                  <c:v>340</c:v>
                </c:pt>
                <c:pt idx="91">
                  <c:v>340</c:v>
                </c:pt>
                <c:pt idx="92">
                  <c:v>340</c:v>
                </c:pt>
                <c:pt idx="93">
                  <c:v>340</c:v>
                </c:pt>
                <c:pt idx="94">
                  <c:v>340</c:v>
                </c:pt>
                <c:pt idx="95">
                  <c:v>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221-403E-A9D1-171BB738318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221-403E-A9D1-171BB738318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1511.914</c:v>
                </c:pt>
                <c:pt idx="1">
                  <c:v>1382.9</c:v>
                </c:pt>
                <c:pt idx="2">
                  <c:v>1382.9</c:v>
                </c:pt>
                <c:pt idx="3">
                  <c:v>1222.9000000000001</c:v>
                </c:pt>
                <c:pt idx="4">
                  <c:v>1222.9000000000001</c:v>
                </c:pt>
                <c:pt idx="5">
                  <c:v>1142.9000000000001</c:v>
                </c:pt>
                <c:pt idx="6">
                  <c:v>1072.9000000000001</c:v>
                </c:pt>
                <c:pt idx="7">
                  <c:v>934.65</c:v>
                </c:pt>
                <c:pt idx="8">
                  <c:v>772.9</c:v>
                </c:pt>
                <c:pt idx="9">
                  <c:v>772.9</c:v>
                </c:pt>
                <c:pt idx="10">
                  <c:v>772.9</c:v>
                </c:pt>
                <c:pt idx="11">
                  <c:v>802.78200000000004</c:v>
                </c:pt>
                <c:pt idx="12">
                  <c:v>772.9</c:v>
                </c:pt>
                <c:pt idx="13">
                  <c:v>772.9</c:v>
                </c:pt>
                <c:pt idx="14">
                  <c:v>777.13099999999997</c:v>
                </c:pt>
                <c:pt idx="15">
                  <c:v>849.44399999999996</c:v>
                </c:pt>
                <c:pt idx="16">
                  <c:v>828.13900000000001</c:v>
                </c:pt>
                <c:pt idx="17">
                  <c:v>842.9</c:v>
                </c:pt>
                <c:pt idx="18">
                  <c:v>957.9</c:v>
                </c:pt>
                <c:pt idx="19">
                  <c:v>997.9</c:v>
                </c:pt>
                <c:pt idx="20">
                  <c:v>1082.9000000000001</c:v>
                </c:pt>
                <c:pt idx="21">
                  <c:v>1092.0239999999999</c:v>
                </c:pt>
                <c:pt idx="22">
                  <c:v>1276.883</c:v>
                </c:pt>
                <c:pt idx="23">
                  <c:v>1421.0430000000001</c:v>
                </c:pt>
                <c:pt idx="24">
                  <c:v>1365.165</c:v>
                </c:pt>
                <c:pt idx="25">
                  <c:v>1447.3690000000001</c:v>
                </c:pt>
                <c:pt idx="26">
                  <c:v>1422.2190000000001</c:v>
                </c:pt>
                <c:pt idx="27">
                  <c:v>1232.0449999999998</c:v>
                </c:pt>
                <c:pt idx="28">
                  <c:v>1284.4929999999999</c:v>
                </c:pt>
                <c:pt idx="29">
                  <c:v>1082.9000000000001</c:v>
                </c:pt>
                <c:pt idx="30">
                  <c:v>1082.9000000000001</c:v>
                </c:pt>
                <c:pt idx="31">
                  <c:v>1082.9000000000001</c:v>
                </c:pt>
                <c:pt idx="32">
                  <c:v>1082.9000000000001</c:v>
                </c:pt>
                <c:pt idx="33">
                  <c:v>1082.9000000000001</c:v>
                </c:pt>
                <c:pt idx="34">
                  <c:v>1082.9000000000001</c:v>
                </c:pt>
                <c:pt idx="35">
                  <c:v>1082.9000000000001</c:v>
                </c:pt>
                <c:pt idx="36">
                  <c:v>1082.9000000000001</c:v>
                </c:pt>
                <c:pt idx="37">
                  <c:v>1082.9000000000001</c:v>
                </c:pt>
                <c:pt idx="38">
                  <c:v>1026.2329999999999</c:v>
                </c:pt>
                <c:pt idx="39">
                  <c:v>819.56700000000001</c:v>
                </c:pt>
                <c:pt idx="40">
                  <c:v>262.89999999999998</c:v>
                </c:pt>
                <c:pt idx="41">
                  <c:v>262.89999999999998</c:v>
                </c:pt>
                <c:pt idx="42">
                  <c:v>195.4</c:v>
                </c:pt>
                <c:pt idx="43">
                  <c:v>127.9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167.9</c:v>
                </c:pt>
                <c:pt idx="53">
                  <c:v>187.9</c:v>
                </c:pt>
                <c:pt idx="54">
                  <c:v>237.9</c:v>
                </c:pt>
                <c:pt idx="55">
                  <c:v>267.89999999999998</c:v>
                </c:pt>
                <c:pt idx="56">
                  <c:v>437.9</c:v>
                </c:pt>
                <c:pt idx="57">
                  <c:v>502.9</c:v>
                </c:pt>
                <c:pt idx="58">
                  <c:v>652.9</c:v>
                </c:pt>
                <c:pt idx="59">
                  <c:v>872.9</c:v>
                </c:pt>
                <c:pt idx="60">
                  <c:v>1060.9000000000001</c:v>
                </c:pt>
                <c:pt idx="61">
                  <c:v>1170.9000000000001</c:v>
                </c:pt>
                <c:pt idx="62">
                  <c:v>1360.9</c:v>
                </c:pt>
                <c:pt idx="63">
                  <c:v>1570.9</c:v>
                </c:pt>
                <c:pt idx="64">
                  <c:v>2023.9</c:v>
                </c:pt>
                <c:pt idx="65">
                  <c:v>2260.1130000000003</c:v>
                </c:pt>
                <c:pt idx="66">
                  <c:v>2661.192</c:v>
                </c:pt>
                <c:pt idx="67">
                  <c:v>2983.1820000000002</c:v>
                </c:pt>
                <c:pt idx="68">
                  <c:v>2927.89</c:v>
                </c:pt>
                <c:pt idx="69">
                  <c:v>3076.7660000000001</c:v>
                </c:pt>
                <c:pt idx="70">
                  <c:v>3383.7620000000002</c:v>
                </c:pt>
                <c:pt idx="71">
                  <c:v>3668.1600000000003</c:v>
                </c:pt>
                <c:pt idx="72">
                  <c:v>3563.527</c:v>
                </c:pt>
                <c:pt idx="73">
                  <c:v>3652.1220000000003</c:v>
                </c:pt>
                <c:pt idx="74">
                  <c:v>3624.7040000000002</c:v>
                </c:pt>
                <c:pt idx="75">
                  <c:v>3641.576</c:v>
                </c:pt>
                <c:pt idx="76">
                  <c:v>3785.4820000000004</c:v>
                </c:pt>
                <c:pt idx="77">
                  <c:v>3784.2710000000002</c:v>
                </c:pt>
                <c:pt idx="78">
                  <c:v>3680.8520000000003</c:v>
                </c:pt>
                <c:pt idx="79">
                  <c:v>3712.8270000000002</c:v>
                </c:pt>
                <c:pt idx="80">
                  <c:v>3678.3240000000001</c:v>
                </c:pt>
                <c:pt idx="81">
                  <c:v>3701.2310000000002</c:v>
                </c:pt>
                <c:pt idx="82">
                  <c:v>3696.172</c:v>
                </c:pt>
                <c:pt idx="83">
                  <c:v>3538.2040000000002</c:v>
                </c:pt>
                <c:pt idx="84">
                  <c:v>3512.6190000000001</c:v>
                </c:pt>
                <c:pt idx="85">
                  <c:v>3422.4279999999999</c:v>
                </c:pt>
                <c:pt idx="86">
                  <c:v>3392.8650000000002</c:v>
                </c:pt>
                <c:pt idx="87">
                  <c:v>3132.8240000000001</c:v>
                </c:pt>
                <c:pt idx="88">
                  <c:v>3186.8630000000003</c:v>
                </c:pt>
                <c:pt idx="89">
                  <c:v>3068.694</c:v>
                </c:pt>
                <c:pt idx="90">
                  <c:v>2753.5039999999999</c:v>
                </c:pt>
                <c:pt idx="91">
                  <c:v>2604.0569999999998</c:v>
                </c:pt>
                <c:pt idx="92">
                  <c:v>2890.7730000000001</c:v>
                </c:pt>
                <c:pt idx="93">
                  <c:v>2470.9139999999998</c:v>
                </c:pt>
                <c:pt idx="94">
                  <c:v>2285.527</c:v>
                </c:pt>
                <c:pt idx="95">
                  <c:v>2223.9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221-403E-A9D1-171BB738318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507</c:v>
                </c:pt>
                <c:pt idx="1">
                  <c:v>507</c:v>
                </c:pt>
                <c:pt idx="2">
                  <c:v>507</c:v>
                </c:pt>
                <c:pt idx="3">
                  <c:v>507</c:v>
                </c:pt>
                <c:pt idx="4">
                  <c:v>505</c:v>
                </c:pt>
                <c:pt idx="5">
                  <c:v>505</c:v>
                </c:pt>
                <c:pt idx="6">
                  <c:v>505</c:v>
                </c:pt>
                <c:pt idx="7">
                  <c:v>505</c:v>
                </c:pt>
                <c:pt idx="8">
                  <c:v>535</c:v>
                </c:pt>
                <c:pt idx="9">
                  <c:v>535</c:v>
                </c:pt>
                <c:pt idx="10">
                  <c:v>535</c:v>
                </c:pt>
                <c:pt idx="11">
                  <c:v>535</c:v>
                </c:pt>
                <c:pt idx="12">
                  <c:v>535</c:v>
                </c:pt>
                <c:pt idx="13">
                  <c:v>535</c:v>
                </c:pt>
                <c:pt idx="14">
                  <c:v>535</c:v>
                </c:pt>
                <c:pt idx="15">
                  <c:v>535</c:v>
                </c:pt>
                <c:pt idx="16">
                  <c:v>500</c:v>
                </c:pt>
                <c:pt idx="17">
                  <c:v>500</c:v>
                </c:pt>
                <c:pt idx="18">
                  <c:v>500</c:v>
                </c:pt>
                <c:pt idx="19">
                  <c:v>500</c:v>
                </c:pt>
                <c:pt idx="20">
                  <c:v>532</c:v>
                </c:pt>
                <c:pt idx="21">
                  <c:v>532</c:v>
                </c:pt>
                <c:pt idx="22">
                  <c:v>532</c:v>
                </c:pt>
                <c:pt idx="23">
                  <c:v>532</c:v>
                </c:pt>
                <c:pt idx="24">
                  <c:v>525</c:v>
                </c:pt>
                <c:pt idx="25">
                  <c:v>525</c:v>
                </c:pt>
                <c:pt idx="26">
                  <c:v>525</c:v>
                </c:pt>
                <c:pt idx="27">
                  <c:v>525</c:v>
                </c:pt>
                <c:pt idx="28">
                  <c:v>500</c:v>
                </c:pt>
                <c:pt idx="29">
                  <c:v>500</c:v>
                </c:pt>
                <c:pt idx="30">
                  <c:v>500</c:v>
                </c:pt>
                <c:pt idx="31">
                  <c:v>500</c:v>
                </c:pt>
                <c:pt idx="32">
                  <c:v>209</c:v>
                </c:pt>
                <c:pt idx="33">
                  <c:v>209</c:v>
                </c:pt>
                <c:pt idx="34">
                  <c:v>209</c:v>
                </c:pt>
                <c:pt idx="35">
                  <c:v>209</c:v>
                </c:pt>
                <c:pt idx="36">
                  <c:v>189</c:v>
                </c:pt>
                <c:pt idx="37">
                  <c:v>189</c:v>
                </c:pt>
                <c:pt idx="38">
                  <c:v>189</c:v>
                </c:pt>
                <c:pt idx="39">
                  <c:v>189</c:v>
                </c:pt>
                <c:pt idx="40">
                  <c:v>197</c:v>
                </c:pt>
                <c:pt idx="41">
                  <c:v>197</c:v>
                </c:pt>
                <c:pt idx="42">
                  <c:v>197</c:v>
                </c:pt>
                <c:pt idx="43">
                  <c:v>197</c:v>
                </c:pt>
                <c:pt idx="44">
                  <c:v>196</c:v>
                </c:pt>
                <c:pt idx="45">
                  <c:v>196</c:v>
                </c:pt>
                <c:pt idx="46">
                  <c:v>196</c:v>
                </c:pt>
                <c:pt idx="47">
                  <c:v>196</c:v>
                </c:pt>
                <c:pt idx="48">
                  <c:v>192</c:v>
                </c:pt>
                <c:pt idx="49">
                  <c:v>192</c:v>
                </c:pt>
                <c:pt idx="50">
                  <c:v>192</c:v>
                </c:pt>
                <c:pt idx="51">
                  <c:v>192</c:v>
                </c:pt>
                <c:pt idx="52">
                  <c:v>192</c:v>
                </c:pt>
                <c:pt idx="53">
                  <c:v>192</c:v>
                </c:pt>
                <c:pt idx="54">
                  <c:v>192</c:v>
                </c:pt>
                <c:pt idx="55">
                  <c:v>192</c:v>
                </c:pt>
                <c:pt idx="56">
                  <c:v>187</c:v>
                </c:pt>
                <c:pt idx="57">
                  <c:v>187</c:v>
                </c:pt>
                <c:pt idx="58">
                  <c:v>187</c:v>
                </c:pt>
                <c:pt idx="59">
                  <c:v>187</c:v>
                </c:pt>
                <c:pt idx="60">
                  <c:v>406</c:v>
                </c:pt>
                <c:pt idx="61">
                  <c:v>406</c:v>
                </c:pt>
                <c:pt idx="62">
                  <c:v>406</c:v>
                </c:pt>
                <c:pt idx="63">
                  <c:v>406</c:v>
                </c:pt>
                <c:pt idx="64">
                  <c:v>535</c:v>
                </c:pt>
                <c:pt idx="65">
                  <c:v>535</c:v>
                </c:pt>
                <c:pt idx="66">
                  <c:v>535</c:v>
                </c:pt>
                <c:pt idx="67">
                  <c:v>535</c:v>
                </c:pt>
                <c:pt idx="68">
                  <c:v>705.2</c:v>
                </c:pt>
                <c:pt idx="69">
                  <c:v>705.2</c:v>
                </c:pt>
                <c:pt idx="70">
                  <c:v>705.2</c:v>
                </c:pt>
                <c:pt idx="71">
                  <c:v>705.2</c:v>
                </c:pt>
                <c:pt idx="72">
                  <c:v>1025</c:v>
                </c:pt>
                <c:pt idx="73">
                  <c:v>1025</c:v>
                </c:pt>
                <c:pt idx="74">
                  <c:v>1025</c:v>
                </c:pt>
                <c:pt idx="75">
                  <c:v>1025</c:v>
                </c:pt>
                <c:pt idx="76">
                  <c:v>1025</c:v>
                </c:pt>
                <c:pt idx="77">
                  <c:v>1025</c:v>
                </c:pt>
                <c:pt idx="78">
                  <c:v>1025</c:v>
                </c:pt>
                <c:pt idx="79">
                  <c:v>1025</c:v>
                </c:pt>
                <c:pt idx="80">
                  <c:v>783.2</c:v>
                </c:pt>
                <c:pt idx="81">
                  <c:v>783.2</c:v>
                </c:pt>
                <c:pt idx="82">
                  <c:v>783.2</c:v>
                </c:pt>
                <c:pt idx="83">
                  <c:v>783.2</c:v>
                </c:pt>
                <c:pt idx="84">
                  <c:v>523</c:v>
                </c:pt>
                <c:pt idx="85">
                  <c:v>523</c:v>
                </c:pt>
                <c:pt idx="86">
                  <c:v>523</c:v>
                </c:pt>
                <c:pt idx="87">
                  <c:v>523</c:v>
                </c:pt>
                <c:pt idx="88">
                  <c:v>545</c:v>
                </c:pt>
                <c:pt idx="89">
                  <c:v>545</c:v>
                </c:pt>
                <c:pt idx="90">
                  <c:v>545</c:v>
                </c:pt>
                <c:pt idx="91">
                  <c:v>545</c:v>
                </c:pt>
                <c:pt idx="92">
                  <c:v>545</c:v>
                </c:pt>
                <c:pt idx="93">
                  <c:v>545</c:v>
                </c:pt>
                <c:pt idx="94">
                  <c:v>545</c:v>
                </c:pt>
                <c:pt idx="95">
                  <c:v>545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221-403E-A9D1-171BB738318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2047.0349999999999</c:v>
                </c:pt>
                <c:pt idx="1">
                  <c:v>2098.3130000000001</c:v>
                </c:pt>
                <c:pt idx="2">
                  <c:v>2146.4639999999999</c:v>
                </c:pt>
                <c:pt idx="3">
                  <c:v>2192.75</c:v>
                </c:pt>
                <c:pt idx="4">
                  <c:v>2237.3339999999998</c:v>
                </c:pt>
                <c:pt idx="5">
                  <c:v>2281.2539999999999</c:v>
                </c:pt>
                <c:pt idx="6">
                  <c:v>2315.1910000000003</c:v>
                </c:pt>
                <c:pt idx="7">
                  <c:v>2365.1680000000001</c:v>
                </c:pt>
                <c:pt idx="8">
                  <c:v>2401.922</c:v>
                </c:pt>
                <c:pt idx="9">
                  <c:v>2428.9050000000002</c:v>
                </c:pt>
                <c:pt idx="10">
                  <c:v>2457.7689999999998</c:v>
                </c:pt>
                <c:pt idx="11">
                  <c:v>2487.902</c:v>
                </c:pt>
                <c:pt idx="12">
                  <c:v>2544.5049999999997</c:v>
                </c:pt>
                <c:pt idx="13">
                  <c:v>2553.239</c:v>
                </c:pt>
                <c:pt idx="14">
                  <c:v>2580.3719999999998</c:v>
                </c:pt>
                <c:pt idx="15">
                  <c:v>2604.9589999999998</c:v>
                </c:pt>
                <c:pt idx="16">
                  <c:v>2624.8309999999997</c:v>
                </c:pt>
                <c:pt idx="17">
                  <c:v>2629.23</c:v>
                </c:pt>
                <c:pt idx="18">
                  <c:v>2637.663</c:v>
                </c:pt>
                <c:pt idx="19">
                  <c:v>2647.8539999999998</c:v>
                </c:pt>
                <c:pt idx="20">
                  <c:v>2652.607</c:v>
                </c:pt>
                <c:pt idx="21">
                  <c:v>2653.0309999999999</c:v>
                </c:pt>
                <c:pt idx="22">
                  <c:v>2662.6930000000002</c:v>
                </c:pt>
                <c:pt idx="23">
                  <c:v>2680.0160000000001</c:v>
                </c:pt>
                <c:pt idx="24">
                  <c:v>2707.8640000000005</c:v>
                </c:pt>
                <c:pt idx="25">
                  <c:v>2819.1089999999999</c:v>
                </c:pt>
                <c:pt idx="26">
                  <c:v>3039.3150000000001</c:v>
                </c:pt>
                <c:pt idx="27">
                  <c:v>3360.0590000000002</c:v>
                </c:pt>
                <c:pt idx="28">
                  <c:v>3718.0959999999995</c:v>
                </c:pt>
                <c:pt idx="29">
                  <c:v>4153.4919999999993</c:v>
                </c:pt>
                <c:pt idx="30">
                  <c:v>4670.021999999999</c:v>
                </c:pt>
                <c:pt idx="31">
                  <c:v>5161.2340000000004</c:v>
                </c:pt>
                <c:pt idx="32">
                  <c:v>5611.59</c:v>
                </c:pt>
                <c:pt idx="33">
                  <c:v>6038.875</c:v>
                </c:pt>
                <c:pt idx="34">
                  <c:v>6142.0320000000002</c:v>
                </c:pt>
                <c:pt idx="35">
                  <c:v>6288.8890000000001</c:v>
                </c:pt>
                <c:pt idx="36">
                  <c:v>6208.3050000000003</c:v>
                </c:pt>
                <c:pt idx="37">
                  <c:v>6192.625</c:v>
                </c:pt>
                <c:pt idx="38">
                  <c:v>6304.5349999999999</c:v>
                </c:pt>
                <c:pt idx="39">
                  <c:v>6537.335</c:v>
                </c:pt>
                <c:pt idx="40">
                  <c:v>7107.2740000000003</c:v>
                </c:pt>
                <c:pt idx="41">
                  <c:v>7114.1310000000003</c:v>
                </c:pt>
                <c:pt idx="42">
                  <c:v>7197.1490000000003</c:v>
                </c:pt>
                <c:pt idx="43">
                  <c:v>7294.5320000000002</c:v>
                </c:pt>
                <c:pt idx="44">
                  <c:v>7349.9859999999999</c:v>
                </c:pt>
                <c:pt idx="45">
                  <c:v>7380.4510000000009</c:v>
                </c:pt>
                <c:pt idx="46">
                  <c:v>7386.7349999999997</c:v>
                </c:pt>
                <c:pt idx="47">
                  <c:v>7374.2089999999998</c:v>
                </c:pt>
                <c:pt idx="48">
                  <c:v>7252.4870000000001</c:v>
                </c:pt>
                <c:pt idx="49">
                  <c:v>7232.5839999999998</c:v>
                </c:pt>
                <c:pt idx="50">
                  <c:v>7190.1079999999993</c:v>
                </c:pt>
                <c:pt idx="51">
                  <c:v>7153.1060000000007</c:v>
                </c:pt>
                <c:pt idx="52">
                  <c:v>7035.5099999999993</c:v>
                </c:pt>
                <c:pt idx="53">
                  <c:v>6974.2190000000001</c:v>
                </c:pt>
                <c:pt idx="54">
                  <c:v>6883.6389999999992</c:v>
                </c:pt>
                <c:pt idx="55">
                  <c:v>6813.0160000000005</c:v>
                </c:pt>
                <c:pt idx="56">
                  <c:v>6612.8839999999991</c:v>
                </c:pt>
                <c:pt idx="57">
                  <c:v>6431.7870000000003</c:v>
                </c:pt>
                <c:pt idx="58">
                  <c:v>6235.0560000000005</c:v>
                </c:pt>
                <c:pt idx="59">
                  <c:v>5964.6120000000001</c:v>
                </c:pt>
                <c:pt idx="60">
                  <c:v>5280.4610000000002</c:v>
                </c:pt>
                <c:pt idx="61">
                  <c:v>4932.793999999999</c:v>
                </c:pt>
                <c:pt idx="62">
                  <c:v>4348.5</c:v>
                </c:pt>
                <c:pt idx="63">
                  <c:v>4074.5829999999996</c:v>
                </c:pt>
                <c:pt idx="64">
                  <c:v>3157.89</c:v>
                </c:pt>
                <c:pt idx="65">
                  <c:v>2864</c:v>
                </c:pt>
                <c:pt idx="66">
                  <c:v>2377.181</c:v>
                </c:pt>
                <c:pt idx="67">
                  <c:v>1978.915</c:v>
                </c:pt>
                <c:pt idx="68">
                  <c:v>1747.9010000000001</c:v>
                </c:pt>
                <c:pt idx="69">
                  <c:v>1622.4969999999998</c:v>
                </c:pt>
                <c:pt idx="70">
                  <c:v>1550.81</c:v>
                </c:pt>
                <c:pt idx="71">
                  <c:v>1507.1</c:v>
                </c:pt>
                <c:pt idx="72">
                  <c:v>1476.6280000000002</c:v>
                </c:pt>
                <c:pt idx="73">
                  <c:v>1448.8389999999999</c:v>
                </c:pt>
                <c:pt idx="74">
                  <c:v>1424.3530000000001</c:v>
                </c:pt>
                <c:pt idx="75">
                  <c:v>1393.0070000000001</c:v>
                </c:pt>
                <c:pt idx="76">
                  <c:v>1349.982</c:v>
                </c:pt>
                <c:pt idx="77">
                  <c:v>1315.402</c:v>
                </c:pt>
                <c:pt idx="78">
                  <c:v>1287.8130000000001</c:v>
                </c:pt>
                <c:pt idx="79">
                  <c:v>1255.7479999999998</c:v>
                </c:pt>
                <c:pt idx="80">
                  <c:v>1212.348</c:v>
                </c:pt>
                <c:pt idx="81">
                  <c:v>1189.848</c:v>
                </c:pt>
                <c:pt idx="82">
                  <c:v>1171.491</c:v>
                </c:pt>
                <c:pt idx="83">
                  <c:v>1145.1310000000001</c:v>
                </c:pt>
                <c:pt idx="84">
                  <c:v>1117.0609999999999</c:v>
                </c:pt>
                <c:pt idx="85">
                  <c:v>1113.405</c:v>
                </c:pt>
                <c:pt idx="86">
                  <c:v>1103.79</c:v>
                </c:pt>
                <c:pt idx="87">
                  <c:v>1101.886</c:v>
                </c:pt>
                <c:pt idx="88">
                  <c:v>1087.3290000000002</c:v>
                </c:pt>
                <c:pt idx="89">
                  <c:v>1095.3230000000001</c:v>
                </c:pt>
                <c:pt idx="90">
                  <c:v>1091.8120000000001</c:v>
                </c:pt>
                <c:pt idx="91">
                  <c:v>1094.001</c:v>
                </c:pt>
                <c:pt idx="92">
                  <c:v>1099.1160000000002</c:v>
                </c:pt>
                <c:pt idx="93">
                  <c:v>1107.307</c:v>
                </c:pt>
                <c:pt idx="94">
                  <c:v>1119.655</c:v>
                </c:pt>
                <c:pt idx="95">
                  <c:v>1125.4960000000001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221-403E-A9D1-171BB738318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35</c:v>
                </c:pt>
                <c:pt idx="1">
                  <c:v>35</c:v>
                </c:pt>
                <c:pt idx="2">
                  <c:v>35</c:v>
                </c:pt>
                <c:pt idx="3">
                  <c:v>35</c:v>
                </c:pt>
                <c:pt idx="4">
                  <c:v>31</c:v>
                </c:pt>
                <c:pt idx="5">
                  <c:v>31</c:v>
                </c:pt>
                <c:pt idx="6">
                  <c:v>31</c:v>
                </c:pt>
                <c:pt idx="7">
                  <c:v>31</c:v>
                </c:pt>
                <c:pt idx="8">
                  <c:v>27</c:v>
                </c:pt>
                <c:pt idx="9">
                  <c:v>27</c:v>
                </c:pt>
                <c:pt idx="10">
                  <c:v>27</c:v>
                </c:pt>
                <c:pt idx="11">
                  <c:v>27</c:v>
                </c:pt>
                <c:pt idx="12">
                  <c:v>24</c:v>
                </c:pt>
                <c:pt idx="13">
                  <c:v>24</c:v>
                </c:pt>
                <c:pt idx="14">
                  <c:v>24</c:v>
                </c:pt>
                <c:pt idx="15">
                  <c:v>24</c:v>
                </c:pt>
                <c:pt idx="16">
                  <c:v>23</c:v>
                </c:pt>
                <c:pt idx="17">
                  <c:v>23</c:v>
                </c:pt>
                <c:pt idx="18">
                  <c:v>23</c:v>
                </c:pt>
                <c:pt idx="19">
                  <c:v>23</c:v>
                </c:pt>
                <c:pt idx="20">
                  <c:v>25</c:v>
                </c:pt>
                <c:pt idx="21">
                  <c:v>25</c:v>
                </c:pt>
                <c:pt idx="22">
                  <c:v>25</c:v>
                </c:pt>
                <c:pt idx="23">
                  <c:v>25</c:v>
                </c:pt>
                <c:pt idx="24">
                  <c:v>37</c:v>
                </c:pt>
                <c:pt idx="25">
                  <c:v>37</c:v>
                </c:pt>
                <c:pt idx="26">
                  <c:v>37</c:v>
                </c:pt>
                <c:pt idx="27">
                  <c:v>37</c:v>
                </c:pt>
                <c:pt idx="28">
                  <c:v>61</c:v>
                </c:pt>
                <c:pt idx="29">
                  <c:v>61</c:v>
                </c:pt>
                <c:pt idx="30">
                  <c:v>61</c:v>
                </c:pt>
                <c:pt idx="31">
                  <c:v>61</c:v>
                </c:pt>
                <c:pt idx="32">
                  <c:v>90</c:v>
                </c:pt>
                <c:pt idx="33">
                  <c:v>90</c:v>
                </c:pt>
                <c:pt idx="34">
                  <c:v>90</c:v>
                </c:pt>
                <c:pt idx="35">
                  <c:v>90</c:v>
                </c:pt>
                <c:pt idx="36">
                  <c:v>118</c:v>
                </c:pt>
                <c:pt idx="37">
                  <c:v>118</c:v>
                </c:pt>
                <c:pt idx="38">
                  <c:v>118</c:v>
                </c:pt>
                <c:pt idx="39">
                  <c:v>118</c:v>
                </c:pt>
                <c:pt idx="40">
                  <c:v>140</c:v>
                </c:pt>
                <c:pt idx="41">
                  <c:v>140</c:v>
                </c:pt>
                <c:pt idx="42">
                  <c:v>140</c:v>
                </c:pt>
                <c:pt idx="43">
                  <c:v>140</c:v>
                </c:pt>
                <c:pt idx="44">
                  <c:v>153</c:v>
                </c:pt>
                <c:pt idx="45">
                  <c:v>153</c:v>
                </c:pt>
                <c:pt idx="46">
                  <c:v>153</c:v>
                </c:pt>
                <c:pt idx="47">
                  <c:v>153</c:v>
                </c:pt>
                <c:pt idx="48">
                  <c:v>160</c:v>
                </c:pt>
                <c:pt idx="49">
                  <c:v>160</c:v>
                </c:pt>
                <c:pt idx="50">
                  <c:v>160</c:v>
                </c:pt>
                <c:pt idx="51">
                  <c:v>160</c:v>
                </c:pt>
                <c:pt idx="52">
                  <c:v>163</c:v>
                </c:pt>
                <c:pt idx="53">
                  <c:v>163</c:v>
                </c:pt>
                <c:pt idx="54">
                  <c:v>163</c:v>
                </c:pt>
                <c:pt idx="55">
                  <c:v>163</c:v>
                </c:pt>
                <c:pt idx="56">
                  <c:v>159</c:v>
                </c:pt>
                <c:pt idx="57">
                  <c:v>159</c:v>
                </c:pt>
                <c:pt idx="58">
                  <c:v>159</c:v>
                </c:pt>
                <c:pt idx="59">
                  <c:v>159</c:v>
                </c:pt>
                <c:pt idx="60">
                  <c:v>148</c:v>
                </c:pt>
                <c:pt idx="61">
                  <c:v>148</c:v>
                </c:pt>
                <c:pt idx="62">
                  <c:v>148</c:v>
                </c:pt>
                <c:pt idx="63">
                  <c:v>148</c:v>
                </c:pt>
                <c:pt idx="64">
                  <c:v>133</c:v>
                </c:pt>
                <c:pt idx="65">
                  <c:v>133</c:v>
                </c:pt>
                <c:pt idx="66">
                  <c:v>133</c:v>
                </c:pt>
                <c:pt idx="67">
                  <c:v>133</c:v>
                </c:pt>
                <c:pt idx="68">
                  <c:v>125</c:v>
                </c:pt>
                <c:pt idx="69">
                  <c:v>125</c:v>
                </c:pt>
                <c:pt idx="70">
                  <c:v>125</c:v>
                </c:pt>
                <c:pt idx="71">
                  <c:v>125</c:v>
                </c:pt>
                <c:pt idx="72">
                  <c:v>121</c:v>
                </c:pt>
                <c:pt idx="73">
                  <c:v>121</c:v>
                </c:pt>
                <c:pt idx="74">
                  <c:v>121</c:v>
                </c:pt>
                <c:pt idx="75">
                  <c:v>121</c:v>
                </c:pt>
                <c:pt idx="76">
                  <c:v>117</c:v>
                </c:pt>
                <c:pt idx="77">
                  <c:v>117</c:v>
                </c:pt>
                <c:pt idx="78">
                  <c:v>117</c:v>
                </c:pt>
                <c:pt idx="79">
                  <c:v>117</c:v>
                </c:pt>
                <c:pt idx="80">
                  <c:v>113</c:v>
                </c:pt>
                <c:pt idx="81">
                  <c:v>113</c:v>
                </c:pt>
                <c:pt idx="82">
                  <c:v>113</c:v>
                </c:pt>
                <c:pt idx="83">
                  <c:v>113</c:v>
                </c:pt>
                <c:pt idx="84">
                  <c:v>112</c:v>
                </c:pt>
                <c:pt idx="85">
                  <c:v>112</c:v>
                </c:pt>
                <c:pt idx="86">
                  <c:v>112</c:v>
                </c:pt>
                <c:pt idx="87">
                  <c:v>112</c:v>
                </c:pt>
                <c:pt idx="88">
                  <c:v>112</c:v>
                </c:pt>
                <c:pt idx="89">
                  <c:v>112</c:v>
                </c:pt>
                <c:pt idx="90">
                  <c:v>112</c:v>
                </c:pt>
                <c:pt idx="91">
                  <c:v>112</c:v>
                </c:pt>
                <c:pt idx="92">
                  <c:v>110</c:v>
                </c:pt>
                <c:pt idx="93">
                  <c:v>110</c:v>
                </c:pt>
                <c:pt idx="94">
                  <c:v>110</c:v>
                </c:pt>
                <c:pt idx="95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221-403E-A9D1-171BB738318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1833</c:v>
                </c:pt>
                <c:pt idx="1">
                  <c:v>1907</c:v>
                </c:pt>
                <c:pt idx="2">
                  <c:v>1907</c:v>
                </c:pt>
                <c:pt idx="3">
                  <c:v>1907</c:v>
                </c:pt>
                <c:pt idx="4">
                  <c:v>1907</c:v>
                </c:pt>
                <c:pt idx="5">
                  <c:v>1907</c:v>
                </c:pt>
                <c:pt idx="6">
                  <c:v>1907</c:v>
                </c:pt>
                <c:pt idx="7">
                  <c:v>1907</c:v>
                </c:pt>
                <c:pt idx="8">
                  <c:v>1907</c:v>
                </c:pt>
                <c:pt idx="9">
                  <c:v>1907</c:v>
                </c:pt>
                <c:pt idx="10">
                  <c:v>1907</c:v>
                </c:pt>
                <c:pt idx="11">
                  <c:v>1907</c:v>
                </c:pt>
                <c:pt idx="12">
                  <c:v>1907</c:v>
                </c:pt>
                <c:pt idx="13">
                  <c:v>1907</c:v>
                </c:pt>
                <c:pt idx="14">
                  <c:v>1907</c:v>
                </c:pt>
                <c:pt idx="15">
                  <c:v>1915</c:v>
                </c:pt>
                <c:pt idx="16">
                  <c:v>1995</c:v>
                </c:pt>
                <c:pt idx="17">
                  <c:v>2071</c:v>
                </c:pt>
                <c:pt idx="18">
                  <c:v>2096</c:v>
                </c:pt>
                <c:pt idx="19">
                  <c:v>2156</c:v>
                </c:pt>
                <c:pt idx="20">
                  <c:v>2311</c:v>
                </c:pt>
                <c:pt idx="21">
                  <c:v>2336</c:v>
                </c:pt>
                <c:pt idx="22">
                  <c:v>2336</c:v>
                </c:pt>
                <c:pt idx="23">
                  <c:v>2361</c:v>
                </c:pt>
                <c:pt idx="24">
                  <c:v>2361</c:v>
                </c:pt>
                <c:pt idx="25">
                  <c:v>2361</c:v>
                </c:pt>
                <c:pt idx="26">
                  <c:v>2361</c:v>
                </c:pt>
                <c:pt idx="27">
                  <c:v>2361</c:v>
                </c:pt>
                <c:pt idx="28">
                  <c:v>2374</c:v>
                </c:pt>
                <c:pt idx="29">
                  <c:v>2374</c:v>
                </c:pt>
                <c:pt idx="30">
                  <c:v>2169</c:v>
                </c:pt>
                <c:pt idx="31">
                  <c:v>1730</c:v>
                </c:pt>
                <c:pt idx="32">
                  <c:v>1508</c:v>
                </c:pt>
                <c:pt idx="33">
                  <c:v>1508</c:v>
                </c:pt>
                <c:pt idx="34">
                  <c:v>1416</c:v>
                </c:pt>
                <c:pt idx="35">
                  <c:v>1256</c:v>
                </c:pt>
                <c:pt idx="36">
                  <c:v>1256</c:v>
                </c:pt>
                <c:pt idx="37">
                  <c:v>1256</c:v>
                </c:pt>
                <c:pt idx="38">
                  <c:v>1191</c:v>
                </c:pt>
                <c:pt idx="39">
                  <c:v>1156</c:v>
                </c:pt>
                <c:pt idx="40">
                  <c:v>1104</c:v>
                </c:pt>
                <c:pt idx="41">
                  <c:v>1104</c:v>
                </c:pt>
                <c:pt idx="42">
                  <c:v>1104</c:v>
                </c:pt>
                <c:pt idx="43">
                  <c:v>1104</c:v>
                </c:pt>
                <c:pt idx="44">
                  <c:v>1104</c:v>
                </c:pt>
                <c:pt idx="45">
                  <c:v>1104</c:v>
                </c:pt>
                <c:pt idx="46">
                  <c:v>1104</c:v>
                </c:pt>
                <c:pt idx="47">
                  <c:v>1104</c:v>
                </c:pt>
                <c:pt idx="48">
                  <c:v>1130</c:v>
                </c:pt>
                <c:pt idx="49">
                  <c:v>1130</c:v>
                </c:pt>
                <c:pt idx="50">
                  <c:v>1130</c:v>
                </c:pt>
                <c:pt idx="51">
                  <c:v>1125</c:v>
                </c:pt>
                <c:pt idx="52">
                  <c:v>1100</c:v>
                </c:pt>
                <c:pt idx="53">
                  <c:v>1100</c:v>
                </c:pt>
                <c:pt idx="54">
                  <c:v>1100</c:v>
                </c:pt>
                <c:pt idx="55">
                  <c:v>1100</c:v>
                </c:pt>
                <c:pt idx="56">
                  <c:v>1100</c:v>
                </c:pt>
                <c:pt idx="57">
                  <c:v>1185</c:v>
                </c:pt>
                <c:pt idx="58">
                  <c:v>1200</c:v>
                </c:pt>
                <c:pt idx="59">
                  <c:v>1225</c:v>
                </c:pt>
                <c:pt idx="60">
                  <c:v>1471</c:v>
                </c:pt>
                <c:pt idx="61">
                  <c:v>1749</c:v>
                </c:pt>
                <c:pt idx="62">
                  <c:v>2156</c:v>
                </c:pt>
                <c:pt idx="63">
                  <c:v>2256</c:v>
                </c:pt>
                <c:pt idx="64">
                  <c:v>2474</c:v>
                </c:pt>
                <c:pt idx="65">
                  <c:v>2474</c:v>
                </c:pt>
                <c:pt idx="66">
                  <c:v>2630</c:v>
                </c:pt>
                <c:pt idx="67">
                  <c:v>2630</c:v>
                </c:pt>
                <c:pt idx="68">
                  <c:v>2617</c:v>
                </c:pt>
                <c:pt idx="69">
                  <c:v>2617</c:v>
                </c:pt>
                <c:pt idx="70">
                  <c:v>2617</c:v>
                </c:pt>
                <c:pt idx="71">
                  <c:v>2617</c:v>
                </c:pt>
                <c:pt idx="72">
                  <c:v>2617</c:v>
                </c:pt>
                <c:pt idx="73">
                  <c:v>2618</c:v>
                </c:pt>
                <c:pt idx="74">
                  <c:v>2618</c:v>
                </c:pt>
                <c:pt idx="75">
                  <c:v>2618</c:v>
                </c:pt>
                <c:pt idx="76">
                  <c:v>2618</c:v>
                </c:pt>
                <c:pt idx="77">
                  <c:v>2618</c:v>
                </c:pt>
                <c:pt idx="78">
                  <c:v>2617</c:v>
                </c:pt>
                <c:pt idx="79">
                  <c:v>2617</c:v>
                </c:pt>
                <c:pt idx="80">
                  <c:v>2617</c:v>
                </c:pt>
                <c:pt idx="81">
                  <c:v>2617</c:v>
                </c:pt>
                <c:pt idx="82">
                  <c:v>2617</c:v>
                </c:pt>
                <c:pt idx="83">
                  <c:v>2617</c:v>
                </c:pt>
                <c:pt idx="84">
                  <c:v>2617</c:v>
                </c:pt>
                <c:pt idx="85">
                  <c:v>2617</c:v>
                </c:pt>
                <c:pt idx="86">
                  <c:v>2593</c:v>
                </c:pt>
                <c:pt idx="87">
                  <c:v>2461</c:v>
                </c:pt>
                <c:pt idx="88">
                  <c:v>2461</c:v>
                </c:pt>
                <c:pt idx="89">
                  <c:v>2461</c:v>
                </c:pt>
                <c:pt idx="90">
                  <c:v>2461</c:v>
                </c:pt>
                <c:pt idx="91">
                  <c:v>2436</c:v>
                </c:pt>
                <c:pt idx="92">
                  <c:v>2436</c:v>
                </c:pt>
                <c:pt idx="93">
                  <c:v>2306</c:v>
                </c:pt>
                <c:pt idx="94">
                  <c:v>2116</c:v>
                </c:pt>
                <c:pt idx="95">
                  <c:v>2111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221-403E-A9D1-171BB7383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89.09</c:v>
                </c:pt>
                <c:pt idx="1">
                  <c:v>35.229999999999997</c:v>
                </c:pt>
                <c:pt idx="2">
                  <c:v>2.6</c:v>
                </c:pt>
                <c:pt idx="3">
                  <c:v>2.66</c:v>
                </c:pt>
                <c:pt idx="4">
                  <c:v>2.69</c:v>
                </c:pt>
                <c:pt idx="5">
                  <c:v>2.64</c:v>
                </c:pt>
                <c:pt idx="6">
                  <c:v>12.09</c:v>
                </c:pt>
                <c:pt idx="7">
                  <c:v>89.06</c:v>
                </c:pt>
                <c:pt idx="8">
                  <c:v>35.24</c:v>
                </c:pt>
                <c:pt idx="9">
                  <c:v>39.950000000000003</c:v>
                </c:pt>
                <c:pt idx="10">
                  <c:v>2.7</c:v>
                </c:pt>
                <c:pt idx="11">
                  <c:v>86.06</c:v>
                </c:pt>
                <c:pt idx="12">
                  <c:v>64</c:v>
                </c:pt>
                <c:pt idx="13">
                  <c:v>35.229999999999997</c:v>
                </c:pt>
                <c:pt idx="14">
                  <c:v>85.06</c:v>
                </c:pt>
                <c:pt idx="15">
                  <c:v>87.87</c:v>
                </c:pt>
                <c:pt idx="16">
                  <c:v>85.88</c:v>
                </c:pt>
                <c:pt idx="17">
                  <c:v>2.46</c:v>
                </c:pt>
                <c:pt idx="18">
                  <c:v>2.5499999999999998</c:v>
                </c:pt>
                <c:pt idx="19">
                  <c:v>25.56</c:v>
                </c:pt>
                <c:pt idx="20">
                  <c:v>2.7</c:v>
                </c:pt>
                <c:pt idx="21">
                  <c:v>75.989999999999995</c:v>
                </c:pt>
                <c:pt idx="22">
                  <c:v>82.69</c:v>
                </c:pt>
                <c:pt idx="23">
                  <c:v>88.08</c:v>
                </c:pt>
                <c:pt idx="24">
                  <c:v>87.31</c:v>
                </c:pt>
                <c:pt idx="25">
                  <c:v>89.21</c:v>
                </c:pt>
                <c:pt idx="26">
                  <c:v>88.98</c:v>
                </c:pt>
                <c:pt idx="27">
                  <c:v>82.04</c:v>
                </c:pt>
                <c:pt idx="28">
                  <c:v>83.1</c:v>
                </c:pt>
                <c:pt idx="29">
                  <c:v>75</c:v>
                </c:pt>
                <c:pt idx="30">
                  <c:v>9.99</c:v>
                </c:pt>
                <c:pt idx="31">
                  <c:v>8.43</c:v>
                </c:pt>
                <c:pt idx="32">
                  <c:v>36.67</c:v>
                </c:pt>
                <c:pt idx="33">
                  <c:v>0.02</c:v>
                </c:pt>
                <c:pt idx="34">
                  <c:v>0.01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0.01</c:v>
                </c:pt>
                <c:pt idx="58">
                  <c:v>0.01</c:v>
                </c:pt>
                <c:pt idx="59">
                  <c:v>0.01</c:v>
                </c:pt>
                <c:pt idx="60">
                  <c:v>0.01</c:v>
                </c:pt>
                <c:pt idx="61">
                  <c:v>0.01</c:v>
                </c:pt>
                <c:pt idx="62">
                  <c:v>0.01</c:v>
                </c:pt>
                <c:pt idx="63">
                  <c:v>11.98</c:v>
                </c:pt>
                <c:pt idx="64">
                  <c:v>0.01</c:v>
                </c:pt>
                <c:pt idx="65">
                  <c:v>88.12</c:v>
                </c:pt>
                <c:pt idx="66">
                  <c:v>105.83</c:v>
                </c:pt>
                <c:pt idx="67">
                  <c:v>142.68</c:v>
                </c:pt>
                <c:pt idx="68">
                  <c:v>105.75</c:v>
                </c:pt>
                <c:pt idx="69">
                  <c:v>119.82</c:v>
                </c:pt>
                <c:pt idx="70">
                  <c:v>113.82</c:v>
                </c:pt>
                <c:pt idx="71">
                  <c:v>145.01</c:v>
                </c:pt>
                <c:pt idx="72">
                  <c:v>137.66999999999999</c:v>
                </c:pt>
                <c:pt idx="73">
                  <c:v>147.61000000000001</c:v>
                </c:pt>
                <c:pt idx="74">
                  <c:v>144.53</c:v>
                </c:pt>
                <c:pt idx="75">
                  <c:v>146.41999999999999</c:v>
                </c:pt>
                <c:pt idx="76">
                  <c:v>146</c:v>
                </c:pt>
                <c:pt idx="77">
                  <c:v>145.86000000000001</c:v>
                </c:pt>
                <c:pt idx="78">
                  <c:v>129.04</c:v>
                </c:pt>
                <c:pt idx="79">
                  <c:v>137.85</c:v>
                </c:pt>
                <c:pt idx="80">
                  <c:v>127.18</c:v>
                </c:pt>
                <c:pt idx="81">
                  <c:v>133</c:v>
                </c:pt>
                <c:pt idx="82">
                  <c:v>129.43</c:v>
                </c:pt>
                <c:pt idx="83">
                  <c:v>113.01</c:v>
                </c:pt>
                <c:pt idx="84">
                  <c:v>125.92</c:v>
                </c:pt>
                <c:pt idx="85">
                  <c:v>120.78</c:v>
                </c:pt>
                <c:pt idx="86">
                  <c:v>107.05</c:v>
                </c:pt>
                <c:pt idx="87">
                  <c:v>100.51</c:v>
                </c:pt>
                <c:pt idx="88">
                  <c:v>104.1</c:v>
                </c:pt>
                <c:pt idx="89">
                  <c:v>96.98</c:v>
                </c:pt>
                <c:pt idx="90">
                  <c:v>89.11</c:v>
                </c:pt>
                <c:pt idx="91">
                  <c:v>87.58</c:v>
                </c:pt>
                <c:pt idx="92">
                  <c:v>92.51</c:v>
                </c:pt>
                <c:pt idx="93">
                  <c:v>87.1</c:v>
                </c:pt>
                <c:pt idx="94">
                  <c:v>83.46</c:v>
                </c:pt>
                <c:pt idx="95">
                  <c:v>71.349999999999994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221-403E-A9D1-171BB7383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108</c:v>
                </c:pt>
                <c:pt idx="1">
                  <c:v>106</c:v>
                </c:pt>
                <c:pt idx="2">
                  <c:v>105</c:v>
                </c:pt>
                <c:pt idx="3">
                  <c:v>104</c:v>
                </c:pt>
                <c:pt idx="4">
                  <c:v>104</c:v>
                </c:pt>
                <c:pt idx="5">
                  <c:v>103</c:v>
                </c:pt>
                <c:pt idx="6">
                  <c:v>103</c:v>
                </c:pt>
                <c:pt idx="7">
                  <c:v>102</c:v>
                </c:pt>
                <c:pt idx="8">
                  <c:v>101</c:v>
                </c:pt>
                <c:pt idx="9">
                  <c:v>100</c:v>
                </c:pt>
                <c:pt idx="10">
                  <c:v>99</c:v>
                </c:pt>
                <c:pt idx="11">
                  <c:v>99</c:v>
                </c:pt>
                <c:pt idx="12">
                  <c:v>98</c:v>
                </c:pt>
                <c:pt idx="13">
                  <c:v>98</c:v>
                </c:pt>
                <c:pt idx="14">
                  <c:v>98</c:v>
                </c:pt>
                <c:pt idx="15">
                  <c:v>98</c:v>
                </c:pt>
                <c:pt idx="16">
                  <c:v>98</c:v>
                </c:pt>
                <c:pt idx="17">
                  <c:v>99</c:v>
                </c:pt>
                <c:pt idx="18">
                  <c:v>101</c:v>
                </c:pt>
                <c:pt idx="19">
                  <c:v>104</c:v>
                </c:pt>
                <c:pt idx="20">
                  <c:v>107</c:v>
                </c:pt>
                <c:pt idx="21">
                  <c:v>111</c:v>
                </c:pt>
                <c:pt idx="22">
                  <c:v>115</c:v>
                </c:pt>
                <c:pt idx="23">
                  <c:v>119</c:v>
                </c:pt>
                <c:pt idx="24">
                  <c:v>124</c:v>
                </c:pt>
                <c:pt idx="25">
                  <c:v>126</c:v>
                </c:pt>
                <c:pt idx="26">
                  <c:v>127</c:v>
                </c:pt>
                <c:pt idx="27">
                  <c:v>125</c:v>
                </c:pt>
                <c:pt idx="28">
                  <c:v>122</c:v>
                </c:pt>
                <c:pt idx="29">
                  <c:v>118</c:v>
                </c:pt>
                <c:pt idx="30">
                  <c:v>114</c:v>
                </c:pt>
                <c:pt idx="31">
                  <c:v>110</c:v>
                </c:pt>
                <c:pt idx="32">
                  <c:v>105</c:v>
                </c:pt>
                <c:pt idx="33">
                  <c:v>99</c:v>
                </c:pt>
                <c:pt idx="34">
                  <c:v>94</c:v>
                </c:pt>
                <c:pt idx="35">
                  <c:v>89</c:v>
                </c:pt>
                <c:pt idx="36">
                  <c:v>83</c:v>
                </c:pt>
                <c:pt idx="37">
                  <c:v>78</c:v>
                </c:pt>
                <c:pt idx="38">
                  <c:v>73</c:v>
                </c:pt>
                <c:pt idx="39">
                  <c:v>69</c:v>
                </c:pt>
                <c:pt idx="40">
                  <c:v>65</c:v>
                </c:pt>
                <c:pt idx="41">
                  <c:v>62</c:v>
                </c:pt>
                <c:pt idx="42">
                  <c:v>60</c:v>
                </c:pt>
                <c:pt idx="43">
                  <c:v>59</c:v>
                </c:pt>
                <c:pt idx="44">
                  <c:v>59</c:v>
                </c:pt>
                <c:pt idx="45">
                  <c:v>58</c:v>
                </c:pt>
                <c:pt idx="46">
                  <c:v>58</c:v>
                </c:pt>
                <c:pt idx="47">
                  <c:v>58</c:v>
                </c:pt>
                <c:pt idx="48">
                  <c:v>57</c:v>
                </c:pt>
                <c:pt idx="49">
                  <c:v>57</c:v>
                </c:pt>
                <c:pt idx="50">
                  <c:v>57</c:v>
                </c:pt>
                <c:pt idx="51">
                  <c:v>58</c:v>
                </c:pt>
                <c:pt idx="52">
                  <c:v>59</c:v>
                </c:pt>
                <c:pt idx="53">
                  <c:v>60</c:v>
                </c:pt>
                <c:pt idx="54">
                  <c:v>62</c:v>
                </c:pt>
                <c:pt idx="55">
                  <c:v>64</c:v>
                </c:pt>
                <c:pt idx="56">
                  <c:v>67</c:v>
                </c:pt>
                <c:pt idx="57">
                  <c:v>70</c:v>
                </c:pt>
                <c:pt idx="58">
                  <c:v>74</c:v>
                </c:pt>
                <c:pt idx="59">
                  <c:v>79</c:v>
                </c:pt>
                <c:pt idx="60">
                  <c:v>84</c:v>
                </c:pt>
                <c:pt idx="61">
                  <c:v>91</c:v>
                </c:pt>
                <c:pt idx="62">
                  <c:v>97</c:v>
                </c:pt>
                <c:pt idx="63">
                  <c:v>105</c:v>
                </c:pt>
                <c:pt idx="64">
                  <c:v>113</c:v>
                </c:pt>
                <c:pt idx="65">
                  <c:v>120</c:v>
                </c:pt>
                <c:pt idx="66">
                  <c:v>128</c:v>
                </c:pt>
                <c:pt idx="67">
                  <c:v>136</c:v>
                </c:pt>
                <c:pt idx="68">
                  <c:v>143</c:v>
                </c:pt>
                <c:pt idx="69">
                  <c:v>149</c:v>
                </c:pt>
                <c:pt idx="70">
                  <c:v>154</c:v>
                </c:pt>
                <c:pt idx="71">
                  <c:v>158</c:v>
                </c:pt>
                <c:pt idx="72">
                  <c:v>160</c:v>
                </c:pt>
                <c:pt idx="73">
                  <c:v>161</c:v>
                </c:pt>
                <c:pt idx="74">
                  <c:v>163</c:v>
                </c:pt>
                <c:pt idx="75">
                  <c:v>163</c:v>
                </c:pt>
                <c:pt idx="76">
                  <c:v>163</c:v>
                </c:pt>
                <c:pt idx="77">
                  <c:v>163</c:v>
                </c:pt>
                <c:pt idx="78">
                  <c:v>162</c:v>
                </c:pt>
                <c:pt idx="79">
                  <c:v>160</c:v>
                </c:pt>
                <c:pt idx="80">
                  <c:v>157</c:v>
                </c:pt>
                <c:pt idx="81">
                  <c:v>155</c:v>
                </c:pt>
                <c:pt idx="82">
                  <c:v>152</c:v>
                </c:pt>
                <c:pt idx="83">
                  <c:v>148</c:v>
                </c:pt>
                <c:pt idx="84">
                  <c:v>145</c:v>
                </c:pt>
                <c:pt idx="85">
                  <c:v>142</c:v>
                </c:pt>
                <c:pt idx="86">
                  <c:v>139</c:v>
                </c:pt>
                <c:pt idx="87">
                  <c:v>136</c:v>
                </c:pt>
                <c:pt idx="88">
                  <c:v>133</c:v>
                </c:pt>
                <c:pt idx="89">
                  <c:v>130</c:v>
                </c:pt>
                <c:pt idx="90">
                  <c:v>127</c:v>
                </c:pt>
                <c:pt idx="91">
                  <c:v>124</c:v>
                </c:pt>
                <c:pt idx="92">
                  <c:v>120</c:v>
                </c:pt>
                <c:pt idx="93">
                  <c:v>117</c:v>
                </c:pt>
                <c:pt idx="94">
                  <c:v>114</c:v>
                </c:pt>
                <c:pt idx="95">
                  <c:v>113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687-4683-975A-34A2D16660F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837.51300000000003</c:v>
                </c:pt>
                <c:pt idx="1">
                  <c:v>837.32599999999991</c:v>
                </c:pt>
                <c:pt idx="2">
                  <c:v>837.41399999999999</c:v>
                </c:pt>
                <c:pt idx="3">
                  <c:v>837.22699999999986</c:v>
                </c:pt>
                <c:pt idx="4">
                  <c:v>837.1049999999999</c:v>
                </c:pt>
                <c:pt idx="5">
                  <c:v>837.53699999999992</c:v>
                </c:pt>
                <c:pt idx="6">
                  <c:v>837.53899999999999</c:v>
                </c:pt>
                <c:pt idx="7">
                  <c:v>837.58600000000001</c:v>
                </c:pt>
                <c:pt idx="8">
                  <c:v>807.37199999999996</c:v>
                </c:pt>
                <c:pt idx="9">
                  <c:v>805.31399999999996</c:v>
                </c:pt>
                <c:pt idx="10">
                  <c:v>804.81000000000006</c:v>
                </c:pt>
                <c:pt idx="11">
                  <c:v>804.59900000000005</c:v>
                </c:pt>
                <c:pt idx="12">
                  <c:v>798.66399999999999</c:v>
                </c:pt>
                <c:pt idx="13">
                  <c:v>797.98900000000003</c:v>
                </c:pt>
                <c:pt idx="14">
                  <c:v>797.83400000000006</c:v>
                </c:pt>
                <c:pt idx="15">
                  <c:v>797.00499999999988</c:v>
                </c:pt>
                <c:pt idx="16">
                  <c:v>796.43999999999994</c:v>
                </c:pt>
                <c:pt idx="17">
                  <c:v>795.947</c:v>
                </c:pt>
                <c:pt idx="18">
                  <c:v>795.51699999999994</c:v>
                </c:pt>
                <c:pt idx="19">
                  <c:v>794.73100000000011</c:v>
                </c:pt>
                <c:pt idx="20">
                  <c:v>790.83999999999992</c:v>
                </c:pt>
                <c:pt idx="21">
                  <c:v>791.13900000000001</c:v>
                </c:pt>
                <c:pt idx="22">
                  <c:v>792.43399999999997</c:v>
                </c:pt>
                <c:pt idx="23">
                  <c:v>792.98299999999995</c:v>
                </c:pt>
                <c:pt idx="24">
                  <c:v>788.60900000000004</c:v>
                </c:pt>
                <c:pt idx="25">
                  <c:v>789.68500000000006</c:v>
                </c:pt>
                <c:pt idx="26">
                  <c:v>790.82499999999993</c:v>
                </c:pt>
                <c:pt idx="27">
                  <c:v>791.73400000000004</c:v>
                </c:pt>
                <c:pt idx="28">
                  <c:v>769.44400000000007</c:v>
                </c:pt>
                <c:pt idx="29">
                  <c:v>769.553</c:v>
                </c:pt>
                <c:pt idx="30">
                  <c:v>769.57799999999997</c:v>
                </c:pt>
                <c:pt idx="31">
                  <c:v>770.76299999999992</c:v>
                </c:pt>
                <c:pt idx="32">
                  <c:v>758.46800000000007</c:v>
                </c:pt>
                <c:pt idx="33">
                  <c:v>759.00300000000004</c:v>
                </c:pt>
                <c:pt idx="34">
                  <c:v>757.47799999999995</c:v>
                </c:pt>
                <c:pt idx="35">
                  <c:v>758.48100000000011</c:v>
                </c:pt>
                <c:pt idx="36">
                  <c:v>766.12900000000002</c:v>
                </c:pt>
                <c:pt idx="37">
                  <c:v>765.79099999999994</c:v>
                </c:pt>
                <c:pt idx="38">
                  <c:v>766.13200000000006</c:v>
                </c:pt>
                <c:pt idx="39">
                  <c:v>766.85300000000007</c:v>
                </c:pt>
                <c:pt idx="40">
                  <c:v>747.98099999999999</c:v>
                </c:pt>
                <c:pt idx="41">
                  <c:v>748.74200000000008</c:v>
                </c:pt>
                <c:pt idx="42">
                  <c:v>748.17200000000003</c:v>
                </c:pt>
                <c:pt idx="43">
                  <c:v>746.13199999999995</c:v>
                </c:pt>
                <c:pt idx="44">
                  <c:v>736.95600000000002</c:v>
                </c:pt>
                <c:pt idx="45">
                  <c:v>736.529</c:v>
                </c:pt>
                <c:pt idx="46">
                  <c:v>735.93600000000004</c:v>
                </c:pt>
                <c:pt idx="47">
                  <c:v>734.76800000000003</c:v>
                </c:pt>
                <c:pt idx="48">
                  <c:v>698.18200000000002</c:v>
                </c:pt>
                <c:pt idx="49">
                  <c:v>697.56499999999994</c:v>
                </c:pt>
                <c:pt idx="50">
                  <c:v>697.37899999999991</c:v>
                </c:pt>
                <c:pt idx="51">
                  <c:v>697.76199999999994</c:v>
                </c:pt>
                <c:pt idx="52">
                  <c:v>741.03300000000002</c:v>
                </c:pt>
                <c:pt idx="53">
                  <c:v>739.50300000000004</c:v>
                </c:pt>
                <c:pt idx="54">
                  <c:v>740.34699999999998</c:v>
                </c:pt>
                <c:pt idx="55">
                  <c:v>741.31200000000001</c:v>
                </c:pt>
                <c:pt idx="56">
                  <c:v>726.41399999999999</c:v>
                </c:pt>
                <c:pt idx="57">
                  <c:v>727.71299999999997</c:v>
                </c:pt>
                <c:pt idx="58">
                  <c:v>732.42500000000007</c:v>
                </c:pt>
                <c:pt idx="59">
                  <c:v>732.85500000000002</c:v>
                </c:pt>
                <c:pt idx="60">
                  <c:v>685.548</c:v>
                </c:pt>
                <c:pt idx="61">
                  <c:v>684.75</c:v>
                </c:pt>
                <c:pt idx="62">
                  <c:v>679.31399999999996</c:v>
                </c:pt>
                <c:pt idx="63">
                  <c:v>679.76400000000001</c:v>
                </c:pt>
                <c:pt idx="64">
                  <c:v>667.32899999999995</c:v>
                </c:pt>
                <c:pt idx="65">
                  <c:v>667.43499999999995</c:v>
                </c:pt>
                <c:pt idx="66">
                  <c:v>663.05</c:v>
                </c:pt>
                <c:pt idx="67">
                  <c:v>664.52100000000007</c:v>
                </c:pt>
                <c:pt idx="68">
                  <c:v>637.19299999999998</c:v>
                </c:pt>
                <c:pt idx="69">
                  <c:v>637.30300000000011</c:v>
                </c:pt>
                <c:pt idx="70">
                  <c:v>638.101</c:v>
                </c:pt>
                <c:pt idx="71">
                  <c:v>639.08299999999997</c:v>
                </c:pt>
                <c:pt idx="72">
                  <c:v>652.92200000000003</c:v>
                </c:pt>
                <c:pt idx="73">
                  <c:v>652.65</c:v>
                </c:pt>
                <c:pt idx="74">
                  <c:v>652.81500000000005</c:v>
                </c:pt>
                <c:pt idx="75">
                  <c:v>652.61400000000003</c:v>
                </c:pt>
                <c:pt idx="76">
                  <c:v>653.08400000000006</c:v>
                </c:pt>
                <c:pt idx="77">
                  <c:v>653.13200000000006</c:v>
                </c:pt>
                <c:pt idx="78">
                  <c:v>653.13499999999999</c:v>
                </c:pt>
                <c:pt idx="79">
                  <c:v>653.39900000000011</c:v>
                </c:pt>
                <c:pt idx="80">
                  <c:v>648.86599999999999</c:v>
                </c:pt>
                <c:pt idx="81">
                  <c:v>648.49099999999999</c:v>
                </c:pt>
                <c:pt idx="82">
                  <c:v>653.61099999999999</c:v>
                </c:pt>
                <c:pt idx="83">
                  <c:v>652.34199999999998</c:v>
                </c:pt>
                <c:pt idx="84">
                  <c:v>649.75900000000001</c:v>
                </c:pt>
                <c:pt idx="85">
                  <c:v>648.61799999999994</c:v>
                </c:pt>
                <c:pt idx="86">
                  <c:v>648.22900000000004</c:v>
                </c:pt>
                <c:pt idx="87">
                  <c:v>647.20499999999993</c:v>
                </c:pt>
                <c:pt idx="88">
                  <c:v>757.7120000000001</c:v>
                </c:pt>
                <c:pt idx="89">
                  <c:v>757.30200000000002</c:v>
                </c:pt>
                <c:pt idx="90">
                  <c:v>757.4190000000001</c:v>
                </c:pt>
                <c:pt idx="91">
                  <c:v>757.07799999999986</c:v>
                </c:pt>
                <c:pt idx="92">
                  <c:v>799.25099999999998</c:v>
                </c:pt>
                <c:pt idx="93">
                  <c:v>800.10899999999992</c:v>
                </c:pt>
                <c:pt idx="94">
                  <c:v>799.58799999999997</c:v>
                </c:pt>
                <c:pt idx="95">
                  <c:v>800.15700000000004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687-4683-975A-34A2D16660F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1048.5240000000001</c:v>
                </c:pt>
                <c:pt idx="1">
                  <c:v>1067.0359999999998</c:v>
                </c:pt>
                <c:pt idx="2">
                  <c:v>1065.2180000000001</c:v>
                </c:pt>
                <c:pt idx="3">
                  <c:v>1061.6500000000001</c:v>
                </c:pt>
                <c:pt idx="4">
                  <c:v>1044.9750000000001</c:v>
                </c:pt>
                <c:pt idx="5">
                  <c:v>1043.6590000000001</c:v>
                </c:pt>
                <c:pt idx="6">
                  <c:v>1044.0229999999999</c:v>
                </c:pt>
                <c:pt idx="7">
                  <c:v>1021.372</c:v>
                </c:pt>
                <c:pt idx="8">
                  <c:v>1040.2730000000004</c:v>
                </c:pt>
                <c:pt idx="9">
                  <c:v>1023.982</c:v>
                </c:pt>
                <c:pt idx="10">
                  <c:v>1038.8239999999998</c:v>
                </c:pt>
                <c:pt idx="11">
                  <c:v>1015.764</c:v>
                </c:pt>
                <c:pt idx="12">
                  <c:v>1035.116</c:v>
                </c:pt>
                <c:pt idx="13">
                  <c:v>1051.6149999999998</c:v>
                </c:pt>
                <c:pt idx="14">
                  <c:v>1028.9349999999999</c:v>
                </c:pt>
                <c:pt idx="15">
                  <c:v>1034.2719999999999</c:v>
                </c:pt>
                <c:pt idx="16">
                  <c:v>1062.1289999999999</c:v>
                </c:pt>
                <c:pt idx="17">
                  <c:v>1089.2730000000001</c:v>
                </c:pt>
                <c:pt idx="18">
                  <c:v>1096.848</c:v>
                </c:pt>
                <c:pt idx="19">
                  <c:v>1115.433</c:v>
                </c:pt>
                <c:pt idx="20">
                  <c:v>1201.7890000000002</c:v>
                </c:pt>
                <c:pt idx="21">
                  <c:v>1212.566</c:v>
                </c:pt>
                <c:pt idx="22">
                  <c:v>1236.0930000000001</c:v>
                </c:pt>
                <c:pt idx="23">
                  <c:v>1264.7750000000001</c:v>
                </c:pt>
                <c:pt idx="24">
                  <c:v>1373.9770000000001</c:v>
                </c:pt>
                <c:pt idx="25">
                  <c:v>1414.0200000000002</c:v>
                </c:pt>
                <c:pt idx="26">
                  <c:v>1443.2239999999999</c:v>
                </c:pt>
                <c:pt idx="27">
                  <c:v>1468.662</c:v>
                </c:pt>
                <c:pt idx="28">
                  <c:v>1549.3600000000001</c:v>
                </c:pt>
                <c:pt idx="29">
                  <c:v>1556.837</c:v>
                </c:pt>
                <c:pt idx="30">
                  <c:v>1577.9080000000001</c:v>
                </c:pt>
                <c:pt idx="31">
                  <c:v>1580.6129999999998</c:v>
                </c:pt>
                <c:pt idx="32">
                  <c:v>1555.7659999999998</c:v>
                </c:pt>
                <c:pt idx="33">
                  <c:v>1573.0960000000002</c:v>
                </c:pt>
                <c:pt idx="34">
                  <c:v>1566.6539999999998</c:v>
                </c:pt>
                <c:pt idx="35">
                  <c:v>1554.146</c:v>
                </c:pt>
                <c:pt idx="36">
                  <c:v>1498.643</c:v>
                </c:pt>
                <c:pt idx="37">
                  <c:v>1489.2279999999996</c:v>
                </c:pt>
                <c:pt idx="38">
                  <c:v>1483.7969999999998</c:v>
                </c:pt>
                <c:pt idx="39">
                  <c:v>1476.4649999999999</c:v>
                </c:pt>
                <c:pt idx="40">
                  <c:v>1447.412</c:v>
                </c:pt>
                <c:pt idx="41">
                  <c:v>1447.3609999999996</c:v>
                </c:pt>
                <c:pt idx="42">
                  <c:v>1444.5900000000001</c:v>
                </c:pt>
                <c:pt idx="43">
                  <c:v>1436.5319999999997</c:v>
                </c:pt>
                <c:pt idx="44">
                  <c:v>1416.9189999999999</c:v>
                </c:pt>
                <c:pt idx="45">
                  <c:v>1416.1979999999996</c:v>
                </c:pt>
                <c:pt idx="46">
                  <c:v>1419.2150000000001</c:v>
                </c:pt>
                <c:pt idx="47">
                  <c:v>1421.5809999999999</c:v>
                </c:pt>
                <c:pt idx="48">
                  <c:v>1389.1449999999998</c:v>
                </c:pt>
                <c:pt idx="49">
                  <c:v>1394.453</c:v>
                </c:pt>
                <c:pt idx="50">
                  <c:v>1390.626</c:v>
                </c:pt>
                <c:pt idx="51">
                  <c:v>1387.6119999999999</c:v>
                </c:pt>
                <c:pt idx="52">
                  <c:v>1366.5940000000001</c:v>
                </c:pt>
                <c:pt idx="53">
                  <c:v>1369.8039999999999</c:v>
                </c:pt>
                <c:pt idx="54">
                  <c:v>1368.396</c:v>
                </c:pt>
                <c:pt idx="55">
                  <c:v>1360.7920000000001</c:v>
                </c:pt>
                <c:pt idx="56">
                  <c:v>1329.11</c:v>
                </c:pt>
                <c:pt idx="57">
                  <c:v>1327.6349999999998</c:v>
                </c:pt>
                <c:pt idx="58">
                  <c:v>1325.2030000000002</c:v>
                </c:pt>
                <c:pt idx="59">
                  <c:v>1320.2910000000002</c:v>
                </c:pt>
                <c:pt idx="60">
                  <c:v>1348.058</c:v>
                </c:pt>
                <c:pt idx="61">
                  <c:v>1386.5240000000003</c:v>
                </c:pt>
                <c:pt idx="62">
                  <c:v>1388.5910000000001</c:v>
                </c:pt>
                <c:pt idx="63">
                  <c:v>1392.749</c:v>
                </c:pt>
                <c:pt idx="64">
                  <c:v>1390.7199999999998</c:v>
                </c:pt>
                <c:pt idx="65">
                  <c:v>1377.6689999999999</c:v>
                </c:pt>
                <c:pt idx="66">
                  <c:v>1373.5259999999998</c:v>
                </c:pt>
                <c:pt idx="67">
                  <c:v>1361.239</c:v>
                </c:pt>
                <c:pt idx="68">
                  <c:v>1378.443</c:v>
                </c:pt>
                <c:pt idx="69">
                  <c:v>1376.605</c:v>
                </c:pt>
                <c:pt idx="70">
                  <c:v>1377.13</c:v>
                </c:pt>
                <c:pt idx="71">
                  <c:v>1364.9989999999998</c:v>
                </c:pt>
                <c:pt idx="72">
                  <c:v>1357.1</c:v>
                </c:pt>
                <c:pt idx="73">
                  <c:v>1348.9019999999998</c:v>
                </c:pt>
                <c:pt idx="74">
                  <c:v>1344.7239999999999</c:v>
                </c:pt>
                <c:pt idx="75">
                  <c:v>1340.0579999999998</c:v>
                </c:pt>
                <c:pt idx="76">
                  <c:v>1318.4770000000001</c:v>
                </c:pt>
                <c:pt idx="77">
                  <c:v>1317.1310000000001</c:v>
                </c:pt>
                <c:pt idx="78">
                  <c:v>1316.606</c:v>
                </c:pt>
                <c:pt idx="79">
                  <c:v>1305.818</c:v>
                </c:pt>
                <c:pt idx="80">
                  <c:v>1255.4570000000001</c:v>
                </c:pt>
                <c:pt idx="81">
                  <c:v>1225.2949999999998</c:v>
                </c:pt>
                <c:pt idx="82">
                  <c:v>1217.7149999999999</c:v>
                </c:pt>
                <c:pt idx="83">
                  <c:v>1196.0670000000002</c:v>
                </c:pt>
                <c:pt idx="84">
                  <c:v>1150.1070000000004</c:v>
                </c:pt>
                <c:pt idx="85">
                  <c:v>1146.9950000000003</c:v>
                </c:pt>
                <c:pt idx="86">
                  <c:v>1147.576</c:v>
                </c:pt>
                <c:pt idx="87">
                  <c:v>1138.9009999999998</c:v>
                </c:pt>
                <c:pt idx="88">
                  <c:v>1086.3659999999998</c:v>
                </c:pt>
                <c:pt idx="89">
                  <c:v>1103.4760000000001</c:v>
                </c:pt>
                <c:pt idx="90">
                  <c:v>1100.2090000000001</c:v>
                </c:pt>
                <c:pt idx="91">
                  <c:v>1095.4689999999998</c:v>
                </c:pt>
                <c:pt idx="92">
                  <c:v>1081.298</c:v>
                </c:pt>
                <c:pt idx="93">
                  <c:v>1081.662</c:v>
                </c:pt>
                <c:pt idx="94">
                  <c:v>1078.8919999999998</c:v>
                </c:pt>
                <c:pt idx="95">
                  <c:v>1080.807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687-4683-975A-34A2D16660F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2777.069</c:v>
                </c:pt>
                <c:pt idx="1">
                  <c:v>2769.15</c:v>
                </c:pt>
                <c:pt idx="2">
                  <c:v>2730.1329999999998</c:v>
                </c:pt>
                <c:pt idx="3">
                  <c:v>2695.7159999999994</c:v>
                </c:pt>
                <c:pt idx="4">
                  <c:v>2696.3559999999998</c:v>
                </c:pt>
                <c:pt idx="5">
                  <c:v>2676.22</c:v>
                </c:pt>
                <c:pt idx="6">
                  <c:v>2641.3690000000001</c:v>
                </c:pt>
                <c:pt idx="7">
                  <c:v>2552.759</c:v>
                </c:pt>
                <c:pt idx="8">
                  <c:v>2551.4919999999993</c:v>
                </c:pt>
                <c:pt idx="9">
                  <c:v>2560.0129999999999</c:v>
                </c:pt>
                <c:pt idx="10">
                  <c:v>2548.8719999999998</c:v>
                </c:pt>
                <c:pt idx="11">
                  <c:v>2478.62</c:v>
                </c:pt>
                <c:pt idx="12">
                  <c:v>2470.3409999999999</c:v>
                </c:pt>
                <c:pt idx="13">
                  <c:v>2490.7109999999993</c:v>
                </c:pt>
                <c:pt idx="14">
                  <c:v>2438.6309999999999</c:v>
                </c:pt>
                <c:pt idx="15">
                  <c:v>2450.3139999999999</c:v>
                </c:pt>
                <c:pt idx="16">
                  <c:v>2448.8329999999996</c:v>
                </c:pt>
                <c:pt idx="17">
                  <c:v>2533.712</c:v>
                </c:pt>
                <c:pt idx="18">
                  <c:v>2599.3199999999997</c:v>
                </c:pt>
                <c:pt idx="19">
                  <c:v>2692.2169999999996</c:v>
                </c:pt>
                <c:pt idx="20">
                  <c:v>2744.4280000000003</c:v>
                </c:pt>
                <c:pt idx="21">
                  <c:v>2804.5939999999996</c:v>
                </c:pt>
                <c:pt idx="22">
                  <c:v>2928.7179999999994</c:v>
                </c:pt>
                <c:pt idx="23">
                  <c:v>3077.8439999999996</c:v>
                </c:pt>
                <c:pt idx="24">
                  <c:v>3174.4189999999999</c:v>
                </c:pt>
                <c:pt idx="25">
                  <c:v>3343.8329999999992</c:v>
                </c:pt>
                <c:pt idx="26">
                  <c:v>3467.1950000000002</c:v>
                </c:pt>
                <c:pt idx="27">
                  <c:v>3580.5399999999995</c:v>
                </c:pt>
                <c:pt idx="28">
                  <c:v>3659.4089999999997</c:v>
                </c:pt>
                <c:pt idx="29">
                  <c:v>3743.1579999999999</c:v>
                </c:pt>
                <c:pt idx="30">
                  <c:v>3841.335</c:v>
                </c:pt>
                <c:pt idx="31">
                  <c:v>3917.951</c:v>
                </c:pt>
                <c:pt idx="32">
                  <c:v>3876.8379999999997</c:v>
                </c:pt>
                <c:pt idx="33">
                  <c:v>4037.2319999999995</c:v>
                </c:pt>
                <c:pt idx="34">
                  <c:v>4066.4599999999991</c:v>
                </c:pt>
                <c:pt idx="35">
                  <c:v>4074.03</c:v>
                </c:pt>
                <c:pt idx="36">
                  <c:v>4020.4330000000004</c:v>
                </c:pt>
                <c:pt idx="37">
                  <c:v>4019.5059999999999</c:v>
                </c:pt>
                <c:pt idx="38">
                  <c:v>4019.8389999999999</c:v>
                </c:pt>
                <c:pt idx="39">
                  <c:v>4021.5839999999998</c:v>
                </c:pt>
                <c:pt idx="40">
                  <c:v>4021.7809999999999</c:v>
                </c:pt>
                <c:pt idx="41">
                  <c:v>4030.9279999999999</c:v>
                </c:pt>
                <c:pt idx="42">
                  <c:v>4051.7869999999998</c:v>
                </c:pt>
                <c:pt idx="43">
                  <c:v>4092.768</c:v>
                </c:pt>
                <c:pt idx="44">
                  <c:v>4151.0109999999995</c:v>
                </c:pt>
                <c:pt idx="45">
                  <c:v>4183.6239999999998</c:v>
                </c:pt>
                <c:pt idx="46">
                  <c:v>4187.4840000000004</c:v>
                </c:pt>
                <c:pt idx="47">
                  <c:v>4173.76</c:v>
                </c:pt>
                <c:pt idx="48">
                  <c:v>4147.0599999999995</c:v>
                </c:pt>
                <c:pt idx="49">
                  <c:v>4122.4660000000003</c:v>
                </c:pt>
                <c:pt idx="50">
                  <c:v>4084.0030000000002</c:v>
                </c:pt>
                <c:pt idx="51">
                  <c:v>4043.6319999999996</c:v>
                </c:pt>
                <c:pt idx="52">
                  <c:v>3972.7829999999994</c:v>
                </c:pt>
                <c:pt idx="53">
                  <c:v>3928.8119999999994</c:v>
                </c:pt>
                <c:pt idx="54">
                  <c:v>3886.7959999999998</c:v>
                </c:pt>
                <c:pt idx="55">
                  <c:v>3850.8120000000004</c:v>
                </c:pt>
                <c:pt idx="56">
                  <c:v>3830.2120000000004</c:v>
                </c:pt>
                <c:pt idx="57">
                  <c:v>3792.203</c:v>
                </c:pt>
                <c:pt idx="58">
                  <c:v>3749.4999999999995</c:v>
                </c:pt>
                <c:pt idx="59">
                  <c:v>3717.886</c:v>
                </c:pt>
                <c:pt idx="60">
                  <c:v>3763.1719999999996</c:v>
                </c:pt>
                <c:pt idx="61">
                  <c:v>3753.1889999999994</c:v>
                </c:pt>
                <c:pt idx="62">
                  <c:v>3757.9479999999999</c:v>
                </c:pt>
                <c:pt idx="63">
                  <c:v>3775.6469999999999</c:v>
                </c:pt>
                <c:pt idx="64">
                  <c:v>3823.2849999999999</c:v>
                </c:pt>
                <c:pt idx="65">
                  <c:v>3841.817</c:v>
                </c:pt>
                <c:pt idx="66">
                  <c:v>3909.0809999999997</c:v>
                </c:pt>
                <c:pt idx="67">
                  <c:v>3979.299</c:v>
                </c:pt>
                <c:pt idx="68">
                  <c:v>4193.081000000001</c:v>
                </c:pt>
                <c:pt idx="69">
                  <c:v>4333.3509999999997</c:v>
                </c:pt>
                <c:pt idx="70">
                  <c:v>4487.9560000000001</c:v>
                </c:pt>
                <c:pt idx="71">
                  <c:v>4577.1440000000002</c:v>
                </c:pt>
                <c:pt idx="72">
                  <c:v>4675.1330000000007</c:v>
                </c:pt>
                <c:pt idx="73">
                  <c:v>4744.4090000000006</c:v>
                </c:pt>
                <c:pt idx="74">
                  <c:v>4788.2910000000002</c:v>
                </c:pt>
                <c:pt idx="75">
                  <c:v>4813.1279999999997</c:v>
                </c:pt>
                <c:pt idx="76">
                  <c:v>4810.9030000000012</c:v>
                </c:pt>
                <c:pt idx="77">
                  <c:v>4801.0810000000001</c:v>
                </c:pt>
                <c:pt idx="78">
                  <c:v>4758.4030000000002</c:v>
                </c:pt>
                <c:pt idx="79">
                  <c:v>4689.4030000000002</c:v>
                </c:pt>
                <c:pt idx="80">
                  <c:v>4613.7630000000008</c:v>
                </c:pt>
                <c:pt idx="81">
                  <c:v>4526.4799999999996</c:v>
                </c:pt>
                <c:pt idx="82">
                  <c:v>4426.5560000000005</c:v>
                </c:pt>
                <c:pt idx="83">
                  <c:v>4329.6289999999999</c:v>
                </c:pt>
                <c:pt idx="84">
                  <c:v>4228.6630000000005</c:v>
                </c:pt>
                <c:pt idx="85">
                  <c:v>4120.5189999999993</c:v>
                </c:pt>
                <c:pt idx="86">
                  <c:v>4016.7779999999998</c:v>
                </c:pt>
                <c:pt idx="87">
                  <c:v>3899.1019999999999</c:v>
                </c:pt>
                <c:pt idx="88">
                  <c:v>3738.9139999999998</c:v>
                </c:pt>
                <c:pt idx="89">
                  <c:v>3617.7679999999996</c:v>
                </c:pt>
                <c:pt idx="90">
                  <c:v>3491.1019999999994</c:v>
                </c:pt>
                <c:pt idx="91">
                  <c:v>3363.3030000000003</c:v>
                </c:pt>
                <c:pt idx="92">
                  <c:v>3185.2069999999999</c:v>
                </c:pt>
                <c:pt idx="93">
                  <c:v>3069.8289999999997</c:v>
                </c:pt>
                <c:pt idx="94">
                  <c:v>2965.99</c:v>
                </c:pt>
                <c:pt idx="95">
                  <c:v>2892.5589999999997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687-4683-975A-34A2D16660F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219</c:v>
                </c:pt>
                <c:pt idx="1">
                  <c:v>219</c:v>
                </c:pt>
                <c:pt idx="2">
                  <c:v>219</c:v>
                </c:pt>
                <c:pt idx="3">
                  <c:v>219</c:v>
                </c:pt>
                <c:pt idx="4">
                  <c:v>208</c:v>
                </c:pt>
                <c:pt idx="5">
                  <c:v>208</c:v>
                </c:pt>
                <c:pt idx="6">
                  <c:v>208</c:v>
                </c:pt>
                <c:pt idx="7">
                  <c:v>208</c:v>
                </c:pt>
                <c:pt idx="8">
                  <c:v>201.00000000000003</c:v>
                </c:pt>
                <c:pt idx="9">
                  <c:v>201.00000000000003</c:v>
                </c:pt>
                <c:pt idx="10">
                  <c:v>201.00000000000003</c:v>
                </c:pt>
                <c:pt idx="11">
                  <c:v>201.00000000000003</c:v>
                </c:pt>
                <c:pt idx="12">
                  <c:v>199</c:v>
                </c:pt>
                <c:pt idx="13">
                  <c:v>199</c:v>
                </c:pt>
                <c:pt idx="14">
                  <c:v>199</c:v>
                </c:pt>
                <c:pt idx="15">
                  <c:v>199</c:v>
                </c:pt>
                <c:pt idx="16">
                  <c:v>210</c:v>
                </c:pt>
                <c:pt idx="17">
                  <c:v>210</c:v>
                </c:pt>
                <c:pt idx="18">
                  <c:v>210</c:v>
                </c:pt>
                <c:pt idx="19">
                  <c:v>210</c:v>
                </c:pt>
                <c:pt idx="20">
                  <c:v>236</c:v>
                </c:pt>
                <c:pt idx="21">
                  <c:v>236</c:v>
                </c:pt>
                <c:pt idx="22">
                  <c:v>236</c:v>
                </c:pt>
                <c:pt idx="23">
                  <c:v>236</c:v>
                </c:pt>
                <c:pt idx="24">
                  <c:v>279.99999999999994</c:v>
                </c:pt>
                <c:pt idx="25">
                  <c:v>279.99999999999994</c:v>
                </c:pt>
                <c:pt idx="26">
                  <c:v>279.99999999999994</c:v>
                </c:pt>
                <c:pt idx="27">
                  <c:v>279.99999999999994</c:v>
                </c:pt>
                <c:pt idx="28">
                  <c:v>300.00000000000006</c:v>
                </c:pt>
                <c:pt idx="29">
                  <c:v>300.00000000000006</c:v>
                </c:pt>
                <c:pt idx="30">
                  <c:v>300.00000000000006</c:v>
                </c:pt>
                <c:pt idx="31">
                  <c:v>300.00000000000006</c:v>
                </c:pt>
                <c:pt idx="32">
                  <c:v>320.99999999999994</c:v>
                </c:pt>
                <c:pt idx="33">
                  <c:v>320.99999999999994</c:v>
                </c:pt>
                <c:pt idx="34">
                  <c:v>320.99999999999994</c:v>
                </c:pt>
                <c:pt idx="35">
                  <c:v>320.99999999999994</c:v>
                </c:pt>
                <c:pt idx="36">
                  <c:v>325</c:v>
                </c:pt>
                <c:pt idx="37">
                  <c:v>325</c:v>
                </c:pt>
                <c:pt idx="38">
                  <c:v>325</c:v>
                </c:pt>
                <c:pt idx="39">
                  <c:v>325</c:v>
                </c:pt>
                <c:pt idx="40">
                  <c:v>339</c:v>
                </c:pt>
                <c:pt idx="41">
                  <c:v>339</c:v>
                </c:pt>
                <c:pt idx="42">
                  <c:v>339</c:v>
                </c:pt>
                <c:pt idx="43">
                  <c:v>339</c:v>
                </c:pt>
                <c:pt idx="44">
                  <c:v>354.00000000000006</c:v>
                </c:pt>
                <c:pt idx="45">
                  <c:v>354.00000000000006</c:v>
                </c:pt>
                <c:pt idx="46">
                  <c:v>354.00000000000006</c:v>
                </c:pt>
                <c:pt idx="47">
                  <c:v>354.00000000000006</c:v>
                </c:pt>
                <c:pt idx="48">
                  <c:v>345</c:v>
                </c:pt>
                <c:pt idx="49">
                  <c:v>345</c:v>
                </c:pt>
                <c:pt idx="50">
                  <c:v>345</c:v>
                </c:pt>
                <c:pt idx="51">
                  <c:v>345</c:v>
                </c:pt>
                <c:pt idx="52">
                  <c:v>347</c:v>
                </c:pt>
                <c:pt idx="53">
                  <c:v>347</c:v>
                </c:pt>
                <c:pt idx="54">
                  <c:v>347</c:v>
                </c:pt>
                <c:pt idx="55">
                  <c:v>347</c:v>
                </c:pt>
                <c:pt idx="56">
                  <c:v>364.00000000000006</c:v>
                </c:pt>
                <c:pt idx="57">
                  <c:v>364.00000000000006</c:v>
                </c:pt>
                <c:pt idx="58">
                  <c:v>364.00000000000006</c:v>
                </c:pt>
                <c:pt idx="59">
                  <c:v>364.00000000000006</c:v>
                </c:pt>
                <c:pt idx="60">
                  <c:v>363</c:v>
                </c:pt>
                <c:pt idx="61">
                  <c:v>363</c:v>
                </c:pt>
                <c:pt idx="62">
                  <c:v>363</c:v>
                </c:pt>
                <c:pt idx="63">
                  <c:v>363</c:v>
                </c:pt>
                <c:pt idx="64">
                  <c:v>383</c:v>
                </c:pt>
                <c:pt idx="65">
                  <c:v>383</c:v>
                </c:pt>
                <c:pt idx="66">
                  <c:v>383</c:v>
                </c:pt>
                <c:pt idx="67">
                  <c:v>383</c:v>
                </c:pt>
                <c:pt idx="68">
                  <c:v>408</c:v>
                </c:pt>
                <c:pt idx="69">
                  <c:v>408</c:v>
                </c:pt>
                <c:pt idx="70">
                  <c:v>408</c:v>
                </c:pt>
                <c:pt idx="71">
                  <c:v>408</c:v>
                </c:pt>
                <c:pt idx="72">
                  <c:v>415</c:v>
                </c:pt>
                <c:pt idx="73">
                  <c:v>415</c:v>
                </c:pt>
                <c:pt idx="74">
                  <c:v>415</c:v>
                </c:pt>
                <c:pt idx="75">
                  <c:v>415</c:v>
                </c:pt>
                <c:pt idx="76">
                  <c:v>407</c:v>
                </c:pt>
                <c:pt idx="77">
                  <c:v>407</c:v>
                </c:pt>
                <c:pt idx="78">
                  <c:v>407</c:v>
                </c:pt>
                <c:pt idx="79">
                  <c:v>407</c:v>
                </c:pt>
                <c:pt idx="80">
                  <c:v>379</c:v>
                </c:pt>
                <c:pt idx="81">
                  <c:v>379</c:v>
                </c:pt>
                <c:pt idx="82">
                  <c:v>379</c:v>
                </c:pt>
                <c:pt idx="83">
                  <c:v>379</c:v>
                </c:pt>
                <c:pt idx="84">
                  <c:v>340.00000000000006</c:v>
                </c:pt>
                <c:pt idx="85">
                  <c:v>340.00000000000006</c:v>
                </c:pt>
                <c:pt idx="86">
                  <c:v>340.00000000000006</c:v>
                </c:pt>
                <c:pt idx="87">
                  <c:v>340.00000000000006</c:v>
                </c:pt>
                <c:pt idx="88">
                  <c:v>298.00000000000006</c:v>
                </c:pt>
                <c:pt idx="89">
                  <c:v>298.00000000000006</c:v>
                </c:pt>
                <c:pt idx="90">
                  <c:v>298.00000000000006</c:v>
                </c:pt>
                <c:pt idx="91">
                  <c:v>298.00000000000006</c:v>
                </c:pt>
                <c:pt idx="92">
                  <c:v>264</c:v>
                </c:pt>
                <c:pt idx="93">
                  <c:v>264</c:v>
                </c:pt>
                <c:pt idx="94">
                  <c:v>264</c:v>
                </c:pt>
                <c:pt idx="95">
                  <c:v>264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687-4683-975A-34A2D16660F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687-4683-975A-34A2D16660F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687-4683-975A-34A2D16660F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687-4683-975A-34A2D16660F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687-4683-975A-34A2D16660F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B687-4683-975A-34A2D16660F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1228.8</c:v>
                </c:pt>
                <c:pt idx="1">
                  <c:v>1216.7</c:v>
                </c:pt>
                <c:pt idx="2">
                  <c:v>1306.5999999999999</c:v>
                </c:pt>
                <c:pt idx="3">
                  <c:v>1232.0999999999999</c:v>
                </c:pt>
                <c:pt idx="4">
                  <c:v>1297.8</c:v>
                </c:pt>
                <c:pt idx="5">
                  <c:v>1283.7</c:v>
                </c:pt>
                <c:pt idx="6">
                  <c:v>1282.2</c:v>
                </c:pt>
                <c:pt idx="7">
                  <c:v>1306.0999999999999</c:v>
                </c:pt>
                <c:pt idx="8">
                  <c:v>1227.7</c:v>
                </c:pt>
                <c:pt idx="9">
                  <c:v>1265.5</c:v>
                </c:pt>
                <c:pt idx="10">
                  <c:v>1292.2</c:v>
                </c:pt>
                <c:pt idx="11">
                  <c:v>1445.7</c:v>
                </c:pt>
                <c:pt idx="12">
                  <c:v>1467.3</c:v>
                </c:pt>
                <c:pt idx="13">
                  <c:v>1439.8</c:v>
                </c:pt>
                <c:pt idx="14">
                  <c:v>1546.1</c:v>
                </c:pt>
                <c:pt idx="15">
                  <c:v>1634.8</c:v>
                </c:pt>
                <c:pt idx="16">
                  <c:v>1640.6</c:v>
                </c:pt>
                <c:pt idx="17">
                  <c:v>1623.2</c:v>
                </c:pt>
                <c:pt idx="18">
                  <c:v>1696.9</c:v>
                </c:pt>
                <c:pt idx="19">
                  <c:v>1693.4</c:v>
                </c:pt>
                <c:pt idx="20">
                  <c:v>1808.4</c:v>
                </c:pt>
                <c:pt idx="21">
                  <c:v>1767.8</c:v>
                </c:pt>
                <c:pt idx="22">
                  <c:v>1809.3</c:v>
                </c:pt>
                <c:pt idx="23">
                  <c:v>1813.5</c:v>
                </c:pt>
                <c:pt idx="24">
                  <c:v>1541.1</c:v>
                </c:pt>
                <c:pt idx="25">
                  <c:v>1524.1</c:v>
                </c:pt>
                <c:pt idx="26">
                  <c:v>1567.9</c:v>
                </c:pt>
                <c:pt idx="27">
                  <c:v>1565.3</c:v>
                </c:pt>
                <c:pt idx="28">
                  <c:v>1838.6200000000001</c:v>
                </c:pt>
                <c:pt idx="29">
                  <c:v>1990.42</c:v>
                </c:pt>
                <c:pt idx="30">
                  <c:v>2192.12</c:v>
                </c:pt>
                <c:pt idx="31">
                  <c:v>2173.8199999999997</c:v>
                </c:pt>
                <c:pt idx="32">
                  <c:v>2208.9</c:v>
                </c:pt>
                <c:pt idx="33">
                  <c:v>2470</c:v>
                </c:pt>
                <c:pt idx="34">
                  <c:v>2470</c:v>
                </c:pt>
                <c:pt idx="35">
                  <c:v>2470</c:v>
                </c:pt>
                <c:pt idx="36">
                  <c:v>2501</c:v>
                </c:pt>
                <c:pt idx="37">
                  <c:v>2501</c:v>
                </c:pt>
                <c:pt idx="38">
                  <c:v>2501</c:v>
                </c:pt>
                <c:pt idx="39">
                  <c:v>2501</c:v>
                </c:pt>
                <c:pt idx="40">
                  <c:v>2530</c:v>
                </c:pt>
                <c:pt idx="41">
                  <c:v>2530</c:v>
                </c:pt>
                <c:pt idx="42">
                  <c:v>2530</c:v>
                </c:pt>
                <c:pt idx="43">
                  <c:v>2530</c:v>
                </c:pt>
                <c:pt idx="44">
                  <c:v>2553</c:v>
                </c:pt>
                <c:pt idx="45">
                  <c:v>2553</c:v>
                </c:pt>
                <c:pt idx="46">
                  <c:v>2553</c:v>
                </c:pt>
                <c:pt idx="47">
                  <c:v>2553</c:v>
                </c:pt>
                <c:pt idx="48">
                  <c:v>2566</c:v>
                </c:pt>
                <c:pt idx="49">
                  <c:v>2566</c:v>
                </c:pt>
                <c:pt idx="50">
                  <c:v>2566</c:v>
                </c:pt>
                <c:pt idx="51">
                  <c:v>2566</c:v>
                </c:pt>
                <c:pt idx="52">
                  <c:v>2512</c:v>
                </c:pt>
                <c:pt idx="53">
                  <c:v>2512</c:v>
                </c:pt>
                <c:pt idx="54">
                  <c:v>2512</c:v>
                </c:pt>
                <c:pt idx="55">
                  <c:v>2512</c:v>
                </c:pt>
                <c:pt idx="56">
                  <c:v>2520</c:v>
                </c:pt>
                <c:pt idx="57">
                  <c:v>2520</c:v>
                </c:pt>
                <c:pt idx="58">
                  <c:v>2520</c:v>
                </c:pt>
                <c:pt idx="59">
                  <c:v>2520</c:v>
                </c:pt>
                <c:pt idx="60">
                  <c:v>2441.8630000000003</c:v>
                </c:pt>
                <c:pt idx="61">
                  <c:v>2441.8630000000003</c:v>
                </c:pt>
                <c:pt idx="62">
                  <c:v>2441.8630000000003</c:v>
                </c:pt>
                <c:pt idx="63">
                  <c:v>2441.8630000000003</c:v>
                </c:pt>
                <c:pt idx="64">
                  <c:v>2243</c:v>
                </c:pt>
                <c:pt idx="65">
                  <c:v>2168.1</c:v>
                </c:pt>
                <c:pt idx="66">
                  <c:v>2168.6</c:v>
                </c:pt>
                <c:pt idx="67">
                  <c:v>2023</c:v>
                </c:pt>
                <c:pt idx="68">
                  <c:v>1649</c:v>
                </c:pt>
                <c:pt idx="69">
                  <c:v>1527.2</c:v>
                </c:pt>
                <c:pt idx="70">
                  <c:v>1601.6</c:v>
                </c:pt>
                <c:pt idx="71">
                  <c:v>1760.3</c:v>
                </c:pt>
                <c:pt idx="72">
                  <c:v>1840</c:v>
                </c:pt>
                <c:pt idx="73">
                  <c:v>1840</c:v>
                </c:pt>
                <c:pt idx="74">
                  <c:v>1746.2</c:v>
                </c:pt>
                <c:pt idx="75">
                  <c:v>1711.8</c:v>
                </c:pt>
                <c:pt idx="76">
                  <c:v>1838</c:v>
                </c:pt>
                <c:pt idx="77">
                  <c:v>1813.3</c:v>
                </c:pt>
                <c:pt idx="78">
                  <c:v>1725.5</c:v>
                </c:pt>
                <c:pt idx="79">
                  <c:v>1807</c:v>
                </c:pt>
                <c:pt idx="80">
                  <c:v>1634.8</c:v>
                </c:pt>
                <c:pt idx="81">
                  <c:v>1755</c:v>
                </c:pt>
                <c:pt idx="82">
                  <c:v>1837</c:v>
                </c:pt>
                <c:pt idx="83">
                  <c:v>1776.5</c:v>
                </c:pt>
                <c:pt idx="84">
                  <c:v>1653.2</c:v>
                </c:pt>
                <c:pt idx="85">
                  <c:v>1674.7</c:v>
                </c:pt>
                <c:pt idx="86">
                  <c:v>1718.1</c:v>
                </c:pt>
                <c:pt idx="87">
                  <c:v>1454.5</c:v>
                </c:pt>
                <c:pt idx="88">
                  <c:v>1663.2</c:v>
                </c:pt>
                <c:pt idx="89">
                  <c:v>1660.5</c:v>
                </c:pt>
                <c:pt idx="90">
                  <c:v>1474.6</c:v>
                </c:pt>
                <c:pt idx="91">
                  <c:v>1438.2</c:v>
                </c:pt>
                <c:pt idx="92">
                  <c:v>1916.1</c:v>
                </c:pt>
                <c:pt idx="93">
                  <c:v>1491.6</c:v>
                </c:pt>
                <c:pt idx="94">
                  <c:v>1238.7</c:v>
                </c:pt>
                <c:pt idx="95">
                  <c:v>1249.9000000000001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687-4683-975A-34A2D16660F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53.896000000000001</c:v>
                </c:pt>
                <c:pt idx="25">
                  <c:v>51.832000000000001</c:v>
                </c:pt>
                <c:pt idx="26">
                  <c:v>48.408000000000001</c:v>
                </c:pt>
                <c:pt idx="27">
                  <c:v>43.88</c:v>
                </c:pt>
                <c:pt idx="28">
                  <c:v>38.72</c:v>
                </c:pt>
                <c:pt idx="29">
                  <c:v>33.436</c:v>
                </c:pt>
                <c:pt idx="30">
                  <c:v>27.963999999999999</c:v>
                </c:pt>
                <c:pt idx="31">
                  <c:v>21.94</c:v>
                </c:pt>
                <c:pt idx="32">
                  <c:v>15.472</c:v>
                </c:pt>
                <c:pt idx="33">
                  <c:v>9.4440000000000008</c:v>
                </c:pt>
                <c:pt idx="34">
                  <c:v>4.34</c:v>
                </c:pt>
                <c:pt idx="35">
                  <c:v>0.13200000000000001</c:v>
                </c:pt>
                <c:pt idx="56">
                  <c:v>4.8000000000000001E-2</c:v>
                </c:pt>
                <c:pt idx="57">
                  <c:v>4.1360000000000001</c:v>
                </c:pt>
                <c:pt idx="58">
                  <c:v>8.8279999999999994</c:v>
                </c:pt>
                <c:pt idx="59">
                  <c:v>14.48</c:v>
                </c:pt>
                <c:pt idx="60">
                  <c:v>20.72</c:v>
                </c:pt>
                <c:pt idx="61">
                  <c:v>26.367999999999999</c:v>
                </c:pt>
                <c:pt idx="62">
                  <c:v>31.684000000000001</c:v>
                </c:pt>
                <c:pt idx="63">
                  <c:v>37.46</c:v>
                </c:pt>
                <c:pt idx="64">
                  <c:v>43.456000000000003</c:v>
                </c:pt>
                <c:pt idx="65">
                  <c:v>48.095999999999997</c:v>
                </c:pt>
                <c:pt idx="66">
                  <c:v>51.128</c:v>
                </c:pt>
                <c:pt idx="67">
                  <c:v>53.076000000000001</c:v>
                </c:pt>
                <c:pt idx="68">
                  <c:v>54.332000000000001</c:v>
                </c:pt>
                <c:pt idx="69">
                  <c:v>55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687-4683-975A-34A2D16660F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687-4683-975A-34A2D16660F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687-4683-975A-34A2D16660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89.09</c:v>
                </c:pt>
                <c:pt idx="1">
                  <c:v>35.229999999999997</c:v>
                </c:pt>
                <c:pt idx="2">
                  <c:v>2.6</c:v>
                </c:pt>
                <c:pt idx="3">
                  <c:v>2.66</c:v>
                </c:pt>
                <c:pt idx="4">
                  <c:v>2.69</c:v>
                </c:pt>
                <c:pt idx="5">
                  <c:v>2.64</c:v>
                </c:pt>
                <c:pt idx="6">
                  <c:v>12.09</c:v>
                </c:pt>
                <c:pt idx="7">
                  <c:v>89.06</c:v>
                </c:pt>
                <c:pt idx="8">
                  <c:v>35.24</c:v>
                </c:pt>
                <c:pt idx="9">
                  <c:v>39.950000000000003</c:v>
                </c:pt>
                <c:pt idx="10">
                  <c:v>2.7</c:v>
                </c:pt>
                <c:pt idx="11">
                  <c:v>86.06</c:v>
                </c:pt>
                <c:pt idx="12">
                  <c:v>64</c:v>
                </c:pt>
                <c:pt idx="13">
                  <c:v>35.229999999999997</c:v>
                </c:pt>
                <c:pt idx="14">
                  <c:v>85.06</c:v>
                </c:pt>
                <c:pt idx="15">
                  <c:v>87.87</c:v>
                </c:pt>
                <c:pt idx="16">
                  <c:v>85.88</c:v>
                </c:pt>
                <c:pt idx="17">
                  <c:v>2.46</c:v>
                </c:pt>
                <c:pt idx="18">
                  <c:v>2.5499999999999998</c:v>
                </c:pt>
                <c:pt idx="19">
                  <c:v>25.56</c:v>
                </c:pt>
                <c:pt idx="20">
                  <c:v>2.7</c:v>
                </c:pt>
                <c:pt idx="21">
                  <c:v>75.989999999999995</c:v>
                </c:pt>
                <c:pt idx="22">
                  <c:v>82.69</c:v>
                </c:pt>
                <c:pt idx="23">
                  <c:v>88.08</c:v>
                </c:pt>
                <c:pt idx="24">
                  <c:v>87.31</c:v>
                </c:pt>
                <c:pt idx="25">
                  <c:v>89.21</c:v>
                </c:pt>
                <c:pt idx="26">
                  <c:v>88.98</c:v>
                </c:pt>
                <c:pt idx="27">
                  <c:v>82.04</c:v>
                </c:pt>
                <c:pt idx="28">
                  <c:v>83.1</c:v>
                </c:pt>
                <c:pt idx="29">
                  <c:v>75</c:v>
                </c:pt>
                <c:pt idx="30">
                  <c:v>9.99</c:v>
                </c:pt>
                <c:pt idx="31">
                  <c:v>8.43</c:v>
                </c:pt>
                <c:pt idx="32">
                  <c:v>36.67</c:v>
                </c:pt>
                <c:pt idx="33">
                  <c:v>0.02</c:v>
                </c:pt>
                <c:pt idx="34">
                  <c:v>0.01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0.01</c:v>
                </c:pt>
                <c:pt idx="58">
                  <c:v>0.01</c:v>
                </c:pt>
                <c:pt idx="59">
                  <c:v>0.01</c:v>
                </c:pt>
                <c:pt idx="60">
                  <c:v>0.01</c:v>
                </c:pt>
                <c:pt idx="61">
                  <c:v>0.01</c:v>
                </c:pt>
                <c:pt idx="62">
                  <c:v>0.01</c:v>
                </c:pt>
                <c:pt idx="63">
                  <c:v>11.98</c:v>
                </c:pt>
                <c:pt idx="64">
                  <c:v>0.01</c:v>
                </c:pt>
                <c:pt idx="65">
                  <c:v>88.12</c:v>
                </c:pt>
                <c:pt idx="66">
                  <c:v>105.83</c:v>
                </c:pt>
                <c:pt idx="67">
                  <c:v>142.68</c:v>
                </c:pt>
                <c:pt idx="68">
                  <c:v>105.75</c:v>
                </c:pt>
                <c:pt idx="69">
                  <c:v>119.82</c:v>
                </c:pt>
                <c:pt idx="70">
                  <c:v>113.82</c:v>
                </c:pt>
                <c:pt idx="71">
                  <c:v>145.01</c:v>
                </c:pt>
                <c:pt idx="72">
                  <c:v>137.66999999999999</c:v>
                </c:pt>
                <c:pt idx="73">
                  <c:v>147.61000000000001</c:v>
                </c:pt>
                <c:pt idx="74">
                  <c:v>144.53</c:v>
                </c:pt>
                <c:pt idx="75">
                  <c:v>146.41999999999999</c:v>
                </c:pt>
                <c:pt idx="76">
                  <c:v>146</c:v>
                </c:pt>
                <c:pt idx="77">
                  <c:v>145.86000000000001</c:v>
                </c:pt>
                <c:pt idx="78">
                  <c:v>129.04</c:v>
                </c:pt>
                <c:pt idx="79" formatCode="General">
                  <c:v>137.85</c:v>
                </c:pt>
                <c:pt idx="80">
                  <c:v>127.18</c:v>
                </c:pt>
                <c:pt idx="81">
                  <c:v>133</c:v>
                </c:pt>
                <c:pt idx="82">
                  <c:v>129.43</c:v>
                </c:pt>
                <c:pt idx="83">
                  <c:v>113.01</c:v>
                </c:pt>
                <c:pt idx="84">
                  <c:v>125.92</c:v>
                </c:pt>
                <c:pt idx="85">
                  <c:v>120.78</c:v>
                </c:pt>
                <c:pt idx="86">
                  <c:v>107.05</c:v>
                </c:pt>
                <c:pt idx="87">
                  <c:v>100.51</c:v>
                </c:pt>
                <c:pt idx="88">
                  <c:v>104.1</c:v>
                </c:pt>
                <c:pt idx="89">
                  <c:v>96.98</c:v>
                </c:pt>
                <c:pt idx="90">
                  <c:v>89.11</c:v>
                </c:pt>
                <c:pt idx="91">
                  <c:v>87.58</c:v>
                </c:pt>
                <c:pt idx="92">
                  <c:v>92.51</c:v>
                </c:pt>
                <c:pt idx="93">
                  <c:v>87.1</c:v>
                </c:pt>
                <c:pt idx="94">
                  <c:v>83.46</c:v>
                </c:pt>
                <c:pt idx="95">
                  <c:v>71.349999999999994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687-4683-975A-34A2D16660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46078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6273.9489999999996</v>
      </c>
      <c r="C5" s="25">
        <v>6270.2129999999997</v>
      </c>
      <c r="D5" s="25">
        <v>6318.3639999999996</v>
      </c>
      <c r="E5" s="25">
        <v>6204.65</v>
      </c>
      <c r="F5" s="25">
        <v>6243.2340000000004</v>
      </c>
      <c r="G5" s="25">
        <v>6207.1540000000005</v>
      </c>
      <c r="H5" s="25">
        <v>6171.0910000000003</v>
      </c>
      <c r="I5" s="25">
        <v>6082.8180000000002</v>
      </c>
      <c r="J5" s="25">
        <v>5983.8220000000001</v>
      </c>
      <c r="K5" s="25">
        <v>6010.8050000000003</v>
      </c>
      <c r="L5" s="25">
        <v>6039.6689999999999</v>
      </c>
      <c r="M5" s="25">
        <v>6099.6840000000002</v>
      </c>
      <c r="N5" s="25">
        <v>6123.4049999999997</v>
      </c>
      <c r="O5" s="25">
        <v>6132.1390000000001</v>
      </c>
      <c r="P5" s="25">
        <v>6163.5029999999997</v>
      </c>
      <c r="Q5" s="25">
        <v>6268.4030000000002</v>
      </c>
      <c r="R5" s="25">
        <v>6310.97</v>
      </c>
      <c r="S5" s="25">
        <v>6406.13</v>
      </c>
      <c r="T5" s="25">
        <v>6554.5630000000001</v>
      </c>
      <c r="U5" s="25">
        <v>6664.7539999999999</v>
      </c>
      <c r="V5" s="25">
        <v>6943.5069999999996</v>
      </c>
      <c r="W5" s="25">
        <v>6978.0550000000003</v>
      </c>
      <c r="X5" s="25">
        <v>7172.576</v>
      </c>
      <c r="Y5" s="25">
        <v>7359.0590000000002</v>
      </c>
      <c r="Z5" s="25">
        <v>7336.0290000000005</v>
      </c>
      <c r="AA5" s="25">
        <v>7529.4780000000001</v>
      </c>
      <c r="AB5" s="25">
        <v>7724.5339999999997</v>
      </c>
      <c r="AC5" s="25">
        <v>7855.1040000000003</v>
      </c>
      <c r="AD5" s="25">
        <v>8277.5889999999999</v>
      </c>
      <c r="AE5" s="25">
        <v>8511.3919999999998</v>
      </c>
      <c r="AF5" s="25">
        <v>8822.9220000000005</v>
      </c>
      <c r="AG5" s="25">
        <v>8875.134</v>
      </c>
      <c r="AH5" s="25">
        <v>8841.49</v>
      </c>
      <c r="AI5" s="25">
        <v>9268.7749999999996</v>
      </c>
      <c r="AJ5" s="25">
        <v>9279.9320000000007</v>
      </c>
      <c r="AK5" s="25">
        <v>9266.7890000000007</v>
      </c>
      <c r="AL5" s="25">
        <v>9194.2049999999999</v>
      </c>
      <c r="AM5" s="25">
        <v>9178.5249999999996</v>
      </c>
      <c r="AN5" s="25">
        <v>9168.768</v>
      </c>
      <c r="AO5" s="25">
        <v>9159.902</v>
      </c>
      <c r="AP5" s="25">
        <v>9151.1740000000009</v>
      </c>
      <c r="AQ5" s="25">
        <v>9158.0310000000009</v>
      </c>
      <c r="AR5" s="25">
        <v>9173.5490000000009</v>
      </c>
      <c r="AS5" s="25">
        <v>9203.4320000000007</v>
      </c>
      <c r="AT5" s="25">
        <v>9270.8860000000004</v>
      </c>
      <c r="AU5" s="25">
        <v>9301.3510000000006</v>
      </c>
      <c r="AV5" s="25">
        <v>9307.6350000000002</v>
      </c>
      <c r="AW5" s="25">
        <v>9295.1090000000004</v>
      </c>
      <c r="AX5" s="25">
        <v>9202.3870000000006</v>
      </c>
      <c r="AY5" s="25">
        <v>9182.4840000000004</v>
      </c>
      <c r="AZ5" s="25">
        <v>9140.0079999999998</v>
      </c>
      <c r="BA5" s="25">
        <v>9098.0059999999994</v>
      </c>
      <c r="BB5" s="25">
        <v>8998.41</v>
      </c>
      <c r="BC5" s="25">
        <v>8957.1190000000006</v>
      </c>
      <c r="BD5" s="25">
        <v>8916.5390000000007</v>
      </c>
      <c r="BE5" s="25">
        <v>8875.9159999999993</v>
      </c>
      <c r="BF5" s="25">
        <v>8836.7839999999997</v>
      </c>
      <c r="BG5" s="25">
        <v>8805.6869999999999</v>
      </c>
      <c r="BH5" s="25">
        <v>8773.9560000000001</v>
      </c>
      <c r="BI5" s="25">
        <v>8748.5120000000006</v>
      </c>
      <c r="BJ5" s="25">
        <v>8706.3610000000008</v>
      </c>
      <c r="BK5" s="25">
        <v>8746.6939999999995</v>
      </c>
      <c r="BL5" s="25">
        <v>8759.4</v>
      </c>
      <c r="BM5" s="25">
        <v>8795.4830000000002</v>
      </c>
      <c r="BN5" s="25">
        <v>8663.7900000000009</v>
      </c>
      <c r="BO5" s="25">
        <v>8606.1130000000012</v>
      </c>
      <c r="BP5" s="25">
        <v>8676.3729999999996</v>
      </c>
      <c r="BQ5" s="25">
        <v>8600.0969999999998</v>
      </c>
      <c r="BR5" s="25">
        <v>8462.991</v>
      </c>
      <c r="BS5" s="25">
        <v>8486.4629999999997</v>
      </c>
      <c r="BT5" s="25">
        <v>8721.7720000000008</v>
      </c>
      <c r="BU5" s="25">
        <v>8962.4599999999991</v>
      </c>
      <c r="BV5" s="25">
        <v>9155.1550000000007</v>
      </c>
      <c r="BW5" s="25">
        <v>9216.9609999999993</v>
      </c>
      <c r="BX5" s="25">
        <v>9165.0570000000007</v>
      </c>
      <c r="BY5" s="25">
        <v>9150.5830000000005</v>
      </c>
      <c r="BZ5" s="25">
        <v>9245.4639999999999</v>
      </c>
      <c r="CA5" s="25">
        <v>9209.6730000000007</v>
      </c>
      <c r="CB5" s="25">
        <v>9077.6650000000009</v>
      </c>
      <c r="CC5" s="25">
        <v>9077.5750000000007</v>
      </c>
      <c r="CD5" s="25">
        <v>8743.8719999999994</v>
      </c>
      <c r="CE5" s="25">
        <v>8744.2790000000005</v>
      </c>
      <c r="CF5" s="25">
        <v>8720.8629999999994</v>
      </c>
      <c r="CG5" s="25">
        <v>8536.5349999999999</v>
      </c>
      <c r="CH5" s="25">
        <v>8221.68</v>
      </c>
      <c r="CI5" s="25">
        <v>8127.8329999999996</v>
      </c>
      <c r="CJ5" s="25">
        <v>8064.6549999999997</v>
      </c>
      <c r="CK5" s="25">
        <v>7670.71</v>
      </c>
      <c r="CL5" s="25">
        <v>7732.192</v>
      </c>
      <c r="CM5" s="25">
        <v>7622.0169999999998</v>
      </c>
      <c r="CN5" s="25">
        <v>7303.3159999999998</v>
      </c>
      <c r="CO5" s="25">
        <v>7131.058</v>
      </c>
      <c r="CP5" s="25">
        <v>7420.8890000000001</v>
      </c>
      <c r="CQ5" s="25">
        <v>6879.2209999999995</v>
      </c>
      <c r="CR5" s="25">
        <v>6516.1819999999998</v>
      </c>
      <c r="CS5" s="25">
        <v>6455.3959999999997</v>
      </c>
      <c r="CT5" s="26"/>
      <c r="CU5" s="26"/>
      <c r="CV5" s="26"/>
      <c r="CW5" s="27"/>
      <c r="CX5" s="28">
        <f t="array" ref="CX5">SUMPRODUCT(B5:CW5*0.25)</f>
        <v>193511.72199999995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89.09</v>
      </c>
      <c r="C8" s="37">
        <v>35.229999999999997</v>
      </c>
      <c r="D8" s="37">
        <v>2.6</v>
      </c>
      <c r="E8" s="37">
        <v>2.66</v>
      </c>
      <c r="F8" s="37">
        <v>2.69</v>
      </c>
      <c r="G8" s="37">
        <v>2.64</v>
      </c>
      <c r="H8" s="37">
        <v>12.09</v>
      </c>
      <c r="I8" s="37">
        <v>89.06</v>
      </c>
      <c r="J8" s="37">
        <v>35.24</v>
      </c>
      <c r="K8" s="37">
        <v>39.950000000000003</v>
      </c>
      <c r="L8" s="37">
        <v>2.7</v>
      </c>
      <c r="M8" s="37">
        <v>86.06</v>
      </c>
      <c r="N8" s="37">
        <v>64</v>
      </c>
      <c r="O8" s="37">
        <v>35.229999999999997</v>
      </c>
      <c r="P8" s="37">
        <v>85.06</v>
      </c>
      <c r="Q8" s="37">
        <v>87.87</v>
      </c>
      <c r="R8" s="37">
        <v>85.88</v>
      </c>
      <c r="S8" s="37">
        <v>2.46</v>
      </c>
      <c r="T8" s="37">
        <v>2.5499999999999998</v>
      </c>
      <c r="U8" s="37">
        <v>25.56</v>
      </c>
      <c r="V8" s="37">
        <v>2.7</v>
      </c>
      <c r="W8" s="37">
        <v>75.989999999999995</v>
      </c>
      <c r="X8" s="37">
        <v>82.69</v>
      </c>
      <c r="Y8" s="37">
        <v>88.08</v>
      </c>
      <c r="Z8" s="37">
        <v>87.31</v>
      </c>
      <c r="AA8" s="37">
        <v>89.21</v>
      </c>
      <c r="AB8" s="37">
        <v>88.98</v>
      </c>
      <c r="AC8" s="37">
        <v>82.04</v>
      </c>
      <c r="AD8" s="37">
        <v>83.1</v>
      </c>
      <c r="AE8" s="37">
        <v>75</v>
      </c>
      <c r="AF8" s="37">
        <v>9.99</v>
      </c>
      <c r="AG8" s="37">
        <v>8.43</v>
      </c>
      <c r="AH8" s="37">
        <v>36.67</v>
      </c>
      <c r="AI8" s="37">
        <v>0.02</v>
      </c>
      <c r="AJ8" s="37">
        <v>0.01</v>
      </c>
      <c r="AK8" s="37">
        <v>0</v>
      </c>
      <c r="AL8" s="37">
        <v>0</v>
      </c>
      <c r="AM8" s="37">
        <v>0</v>
      </c>
      <c r="AN8" s="37">
        <v>0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</v>
      </c>
      <c r="BG8" s="37">
        <v>0.01</v>
      </c>
      <c r="BH8" s="37">
        <v>0.01</v>
      </c>
      <c r="BI8" s="37">
        <v>0.01</v>
      </c>
      <c r="BJ8" s="37">
        <v>0.01</v>
      </c>
      <c r="BK8" s="37">
        <v>0.01</v>
      </c>
      <c r="BL8" s="37">
        <v>0.01</v>
      </c>
      <c r="BM8" s="37">
        <v>11.98</v>
      </c>
      <c r="BN8" s="37">
        <v>0.01</v>
      </c>
      <c r="BO8" s="37">
        <v>88.12</v>
      </c>
      <c r="BP8" s="37">
        <v>105.83</v>
      </c>
      <c r="BQ8" s="37">
        <v>142.68</v>
      </c>
      <c r="BR8" s="37">
        <v>105.75</v>
      </c>
      <c r="BS8" s="37">
        <v>119.82</v>
      </c>
      <c r="BT8" s="37">
        <v>113.82</v>
      </c>
      <c r="BU8" s="37">
        <v>145.01</v>
      </c>
      <c r="BV8" s="37">
        <v>137.66999999999999</v>
      </c>
      <c r="BW8" s="37">
        <v>147.61000000000001</v>
      </c>
      <c r="BX8" s="37">
        <v>144.53</v>
      </c>
      <c r="BY8" s="37">
        <v>146.41999999999999</v>
      </c>
      <c r="BZ8" s="37">
        <v>146</v>
      </c>
      <c r="CA8" s="37">
        <v>145.86000000000001</v>
      </c>
      <c r="CB8" s="37">
        <v>129.04</v>
      </c>
      <c r="CC8" s="37">
        <v>137.85</v>
      </c>
      <c r="CD8" s="37">
        <v>127.18</v>
      </c>
      <c r="CE8" s="37">
        <v>133</v>
      </c>
      <c r="CF8" s="37">
        <v>129.43</v>
      </c>
      <c r="CG8" s="37">
        <v>113.01</v>
      </c>
      <c r="CH8" s="37">
        <v>125.92</v>
      </c>
      <c r="CI8" s="37">
        <v>120.78</v>
      </c>
      <c r="CJ8" s="37">
        <v>107.05</v>
      </c>
      <c r="CK8" s="37">
        <v>100.51</v>
      </c>
      <c r="CL8" s="37">
        <v>104.1</v>
      </c>
      <c r="CM8" s="37">
        <v>96.98</v>
      </c>
      <c r="CN8" s="37">
        <v>89.11</v>
      </c>
      <c r="CO8" s="37">
        <v>87.58</v>
      </c>
      <c r="CP8" s="37">
        <v>92.51</v>
      </c>
      <c r="CQ8" s="37">
        <v>87.1</v>
      </c>
      <c r="CR8" s="37">
        <v>83.46</v>
      </c>
      <c r="CS8" s="37">
        <v>71.349999999999994</v>
      </c>
      <c r="CT8" s="38"/>
      <c r="CU8" s="38"/>
      <c r="CV8" s="38"/>
      <c r="CW8" s="39"/>
      <c r="CX8" s="40">
        <f>IF(SUM(B8:CW8)&lt;&gt;0,AVERAGEIF(B8:CW8,"&lt;&gt;"""),"")</f>
        <v>54.541354166666679</v>
      </c>
    </row>
    <row r="9" spans="1:102" ht="24.95" customHeight="1" thickBot="1" x14ac:dyDescent="0.25">
      <c r="A9" s="41" t="s">
        <v>6</v>
      </c>
      <c r="B9" s="42">
        <v>32.395000000000003</v>
      </c>
      <c r="C9" s="43">
        <v>32.395000000000003</v>
      </c>
      <c r="D9" s="43">
        <v>32.395000000000003</v>
      </c>
      <c r="E9" s="43">
        <v>32.395000000000003</v>
      </c>
      <c r="F9" s="43">
        <v>26.62</v>
      </c>
      <c r="G9" s="43">
        <v>26.62</v>
      </c>
      <c r="H9" s="43">
        <v>26.62</v>
      </c>
      <c r="I9" s="43">
        <v>26.62</v>
      </c>
      <c r="J9" s="43">
        <v>40.987499999999997</v>
      </c>
      <c r="K9" s="43">
        <v>40.987499999999997</v>
      </c>
      <c r="L9" s="43">
        <v>40.987499999999997</v>
      </c>
      <c r="M9" s="43">
        <v>40.987499999999997</v>
      </c>
      <c r="N9" s="43">
        <v>68.040000000000006</v>
      </c>
      <c r="O9" s="43">
        <v>68.040000000000006</v>
      </c>
      <c r="P9" s="43">
        <v>68.040000000000006</v>
      </c>
      <c r="Q9" s="43">
        <v>68.040000000000006</v>
      </c>
      <c r="R9" s="43">
        <v>29.112500000000001</v>
      </c>
      <c r="S9" s="43">
        <v>29.112500000000001</v>
      </c>
      <c r="T9" s="43">
        <v>29.112500000000001</v>
      </c>
      <c r="U9" s="43">
        <v>29.112500000000001</v>
      </c>
      <c r="V9" s="43">
        <v>62.365000000000002</v>
      </c>
      <c r="W9" s="43">
        <v>62.365000000000002</v>
      </c>
      <c r="X9" s="43">
        <v>62.365000000000002</v>
      </c>
      <c r="Y9" s="43">
        <v>62.365000000000002</v>
      </c>
      <c r="Z9" s="43">
        <v>86.885000000000005</v>
      </c>
      <c r="AA9" s="43">
        <v>86.885000000000005</v>
      </c>
      <c r="AB9" s="43">
        <v>86.885000000000005</v>
      </c>
      <c r="AC9" s="43">
        <v>86.885000000000005</v>
      </c>
      <c r="AD9" s="43">
        <v>44.13</v>
      </c>
      <c r="AE9" s="43">
        <v>44.13</v>
      </c>
      <c r="AF9" s="43">
        <v>44.13</v>
      </c>
      <c r="AG9" s="43">
        <v>44.13</v>
      </c>
      <c r="AH9" s="43">
        <v>9.1750000000000007</v>
      </c>
      <c r="AI9" s="43">
        <v>9.1750000000000007</v>
      </c>
      <c r="AJ9" s="43">
        <v>9.1750000000000007</v>
      </c>
      <c r="AK9" s="43">
        <v>9.1750000000000007</v>
      </c>
      <c r="AL9" s="43">
        <v>0</v>
      </c>
      <c r="AM9" s="43">
        <v>0</v>
      </c>
      <c r="AN9" s="43">
        <v>0</v>
      </c>
      <c r="AO9" s="43">
        <v>0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7.4999999999999997E-3</v>
      </c>
      <c r="BG9" s="43">
        <v>7.4999999999999997E-3</v>
      </c>
      <c r="BH9" s="43">
        <v>7.4999999999999997E-3</v>
      </c>
      <c r="BI9" s="43">
        <v>7.4999999999999997E-3</v>
      </c>
      <c r="BJ9" s="43">
        <v>3.0024999999999999</v>
      </c>
      <c r="BK9" s="43">
        <v>3.0024999999999999</v>
      </c>
      <c r="BL9" s="43">
        <v>3.0024999999999999</v>
      </c>
      <c r="BM9" s="43">
        <v>3.0024999999999999</v>
      </c>
      <c r="BN9" s="43">
        <v>84.16</v>
      </c>
      <c r="BO9" s="43">
        <v>84.16</v>
      </c>
      <c r="BP9" s="43">
        <v>84.16</v>
      </c>
      <c r="BQ9" s="43">
        <v>84.16</v>
      </c>
      <c r="BR9" s="43">
        <v>121.1</v>
      </c>
      <c r="BS9" s="43">
        <v>121.1</v>
      </c>
      <c r="BT9" s="43">
        <v>121.1</v>
      </c>
      <c r="BU9" s="43">
        <v>121.1</v>
      </c>
      <c r="BV9" s="43">
        <v>144.0575</v>
      </c>
      <c r="BW9" s="43">
        <v>144.0575</v>
      </c>
      <c r="BX9" s="43">
        <v>144.0575</v>
      </c>
      <c r="BY9" s="43">
        <v>144.0575</v>
      </c>
      <c r="BZ9" s="43">
        <v>139.6875</v>
      </c>
      <c r="CA9" s="43">
        <v>139.6875</v>
      </c>
      <c r="CB9" s="43">
        <v>139.6875</v>
      </c>
      <c r="CC9" s="43">
        <v>139.6875</v>
      </c>
      <c r="CD9" s="43">
        <v>125.655</v>
      </c>
      <c r="CE9" s="43">
        <v>125.655</v>
      </c>
      <c r="CF9" s="43">
        <v>125.655</v>
      </c>
      <c r="CG9" s="43">
        <v>125.655</v>
      </c>
      <c r="CH9" s="43">
        <v>113.565</v>
      </c>
      <c r="CI9" s="43">
        <v>113.565</v>
      </c>
      <c r="CJ9" s="43">
        <v>113.565</v>
      </c>
      <c r="CK9" s="43">
        <v>113.565</v>
      </c>
      <c r="CL9" s="43">
        <v>94.442499999999995</v>
      </c>
      <c r="CM9" s="43">
        <v>94.442499999999995</v>
      </c>
      <c r="CN9" s="43">
        <v>94.442499999999995</v>
      </c>
      <c r="CO9" s="43">
        <v>94.442499999999995</v>
      </c>
      <c r="CP9" s="43">
        <v>83.605000000000004</v>
      </c>
      <c r="CQ9" s="43">
        <v>83.605000000000004</v>
      </c>
      <c r="CR9" s="43">
        <v>83.605000000000004</v>
      </c>
      <c r="CS9" s="43">
        <v>83.605000000000004</v>
      </c>
      <c r="CT9" s="44"/>
      <c r="CU9" s="44"/>
      <c r="CV9" s="44"/>
      <c r="CW9" s="45"/>
      <c r="CX9" s="46">
        <f>IF(SUM(B9:CW9)&lt;&gt;0,AVERAGEIF(B9:CW9,"&lt;&gt;"""),"")</f>
        <v>54.541354166666643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340</v>
      </c>
      <c r="C11" s="53">
        <v>340</v>
      </c>
      <c r="D11" s="53">
        <v>340</v>
      </c>
      <c r="E11" s="53">
        <v>340</v>
      </c>
      <c r="F11" s="53">
        <v>340</v>
      </c>
      <c r="G11" s="53">
        <v>340</v>
      </c>
      <c r="H11" s="53">
        <v>340</v>
      </c>
      <c r="I11" s="53">
        <v>340</v>
      </c>
      <c r="J11" s="53">
        <v>340</v>
      </c>
      <c r="K11" s="53">
        <v>340</v>
      </c>
      <c r="L11" s="53">
        <v>340</v>
      </c>
      <c r="M11" s="53">
        <v>340</v>
      </c>
      <c r="N11" s="53">
        <v>340</v>
      </c>
      <c r="O11" s="53">
        <v>340</v>
      </c>
      <c r="P11" s="53">
        <v>340</v>
      </c>
      <c r="Q11" s="53">
        <v>340</v>
      </c>
      <c r="R11" s="53">
        <v>340</v>
      </c>
      <c r="S11" s="53">
        <v>340</v>
      </c>
      <c r="T11" s="53">
        <v>340</v>
      </c>
      <c r="U11" s="53">
        <v>340</v>
      </c>
      <c r="V11" s="53">
        <v>340</v>
      </c>
      <c r="W11" s="53">
        <v>340</v>
      </c>
      <c r="X11" s="53">
        <v>340</v>
      </c>
      <c r="Y11" s="53">
        <v>340</v>
      </c>
      <c r="Z11" s="53">
        <v>340</v>
      </c>
      <c r="AA11" s="53">
        <v>340</v>
      </c>
      <c r="AB11" s="53">
        <v>340</v>
      </c>
      <c r="AC11" s="53">
        <v>340</v>
      </c>
      <c r="AD11" s="53">
        <v>340</v>
      </c>
      <c r="AE11" s="53">
        <v>340</v>
      </c>
      <c r="AF11" s="53">
        <v>340</v>
      </c>
      <c r="AG11" s="53">
        <v>340</v>
      </c>
      <c r="AH11" s="53">
        <v>340</v>
      </c>
      <c r="AI11" s="53">
        <v>340</v>
      </c>
      <c r="AJ11" s="53">
        <v>340</v>
      </c>
      <c r="AK11" s="53">
        <v>340</v>
      </c>
      <c r="AL11" s="53">
        <v>340</v>
      </c>
      <c r="AM11" s="53">
        <v>340</v>
      </c>
      <c r="AN11" s="53">
        <v>340</v>
      </c>
      <c r="AO11" s="53">
        <v>340</v>
      </c>
      <c r="AP11" s="53">
        <v>340</v>
      </c>
      <c r="AQ11" s="53">
        <v>340</v>
      </c>
      <c r="AR11" s="53">
        <v>340</v>
      </c>
      <c r="AS11" s="53">
        <v>340</v>
      </c>
      <c r="AT11" s="53">
        <v>340</v>
      </c>
      <c r="AU11" s="53">
        <v>340</v>
      </c>
      <c r="AV11" s="53">
        <v>340</v>
      </c>
      <c r="AW11" s="53">
        <v>340</v>
      </c>
      <c r="AX11" s="53">
        <v>340</v>
      </c>
      <c r="AY11" s="53">
        <v>340</v>
      </c>
      <c r="AZ11" s="53">
        <v>340</v>
      </c>
      <c r="BA11" s="53">
        <v>340</v>
      </c>
      <c r="BB11" s="53">
        <v>340</v>
      </c>
      <c r="BC11" s="53">
        <v>340</v>
      </c>
      <c r="BD11" s="53">
        <v>340</v>
      </c>
      <c r="BE11" s="53">
        <v>340</v>
      </c>
      <c r="BF11" s="53">
        <v>340</v>
      </c>
      <c r="BG11" s="53">
        <v>340</v>
      </c>
      <c r="BH11" s="53">
        <v>340</v>
      </c>
      <c r="BI11" s="53">
        <v>340</v>
      </c>
      <c r="BJ11" s="53">
        <v>340</v>
      </c>
      <c r="BK11" s="53">
        <v>340</v>
      </c>
      <c r="BL11" s="53">
        <v>340</v>
      </c>
      <c r="BM11" s="53">
        <v>340</v>
      </c>
      <c r="BN11" s="53">
        <v>340</v>
      </c>
      <c r="BO11" s="53">
        <v>340</v>
      </c>
      <c r="BP11" s="53">
        <v>340</v>
      </c>
      <c r="BQ11" s="53">
        <v>340</v>
      </c>
      <c r="BR11" s="53">
        <v>340</v>
      </c>
      <c r="BS11" s="53">
        <v>340</v>
      </c>
      <c r="BT11" s="53">
        <v>340</v>
      </c>
      <c r="BU11" s="53">
        <v>340</v>
      </c>
      <c r="BV11" s="53">
        <v>352</v>
      </c>
      <c r="BW11" s="53">
        <v>352</v>
      </c>
      <c r="BX11" s="53">
        <v>352</v>
      </c>
      <c r="BY11" s="53">
        <v>352</v>
      </c>
      <c r="BZ11" s="53">
        <v>350</v>
      </c>
      <c r="CA11" s="53">
        <v>350</v>
      </c>
      <c r="CB11" s="53">
        <v>350</v>
      </c>
      <c r="CC11" s="53">
        <v>350</v>
      </c>
      <c r="CD11" s="53">
        <v>340</v>
      </c>
      <c r="CE11" s="53">
        <v>340</v>
      </c>
      <c r="CF11" s="53">
        <v>340</v>
      </c>
      <c r="CG11" s="53">
        <v>340</v>
      </c>
      <c r="CH11" s="53">
        <v>340</v>
      </c>
      <c r="CI11" s="53">
        <v>340</v>
      </c>
      <c r="CJ11" s="53">
        <v>340</v>
      </c>
      <c r="CK11" s="53">
        <v>340</v>
      </c>
      <c r="CL11" s="53">
        <v>340</v>
      </c>
      <c r="CM11" s="53">
        <v>340</v>
      </c>
      <c r="CN11" s="53">
        <v>340</v>
      </c>
      <c r="CO11" s="53">
        <v>340</v>
      </c>
      <c r="CP11" s="53">
        <v>340</v>
      </c>
      <c r="CQ11" s="53">
        <v>340</v>
      </c>
      <c r="CR11" s="53">
        <v>340</v>
      </c>
      <c r="CS11" s="53">
        <v>340</v>
      </c>
      <c r="CT11" s="54"/>
      <c r="CU11" s="54"/>
      <c r="CV11" s="54"/>
      <c r="CW11" s="55"/>
      <c r="CX11" s="56">
        <f t="array" ref="CX11">SUMPRODUCT(B11:CW11*0.25)</f>
        <v>8182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1511.914</v>
      </c>
      <c r="C13" s="65">
        <v>1382.9</v>
      </c>
      <c r="D13" s="65">
        <v>1382.9</v>
      </c>
      <c r="E13" s="65">
        <v>1222.9000000000001</v>
      </c>
      <c r="F13" s="65">
        <v>1222.9000000000001</v>
      </c>
      <c r="G13" s="65">
        <v>1142.9000000000001</v>
      </c>
      <c r="H13" s="65">
        <v>1072.9000000000001</v>
      </c>
      <c r="I13" s="65">
        <v>934.65</v>
      </c>
      <c r="J13" s="65">
        <v>772.9</v>
      </c>
      <c r="K13" s="65">
        <v>772.9</v>
      </c>
      <c r="L13" s="65">
        <v>772.9</v>
      </c>
      <c r="M13" s="65">
        <v>802.78200000000004</v>
      </c>
      <c r="N13" s="65">
        <v>772.9</v>
      </c>
      <c r="O13" s="65">
        <v>772.9</v>
      </c>
      <c r="P13" s="65">
        <v>777.13099999999997</v>
      </c>
      <c r="Q13" s="65">
        <v>849.44399999999996</v>
      </c>
      <c r="R13" s="65">
        <v>828.13900000000001</v>
      </c>
      <c r="S13" s="65">
        <v>842.9</v>
      </c>
      <c r="T13" s="65">
        <v>957.9</v>
      </c>
      <c r="U13" s="65">
        <v>997.9</v>
      </c>
      <c r="V13" s="65">
        <v>1082.9000000000001</v>
      </c>
      <c r="W13" s="65">
        <v>1092.0239999999999</v>
      </c>
      <c r="X13" s="65">
        <v>1276.883</v>
      </c>
      <c r="Y13" s="65">
        <v>1421.0430000000001</v>
      </c>
      <c r="Z13" s="65">
        <v>1365.165</v>
      </c>
      <c r="AA13" s="65">
        <v>1447.3690000000001</v>
      </c>
      <c r="AB13" s="65">
        <v>1422.2190000000001</v>
      </c>
      <c r="AC13" s="65">
        <v>1232.0449999999998</v>
      </c>
      <c r="AD13" s="65">
        <v>1284.4929999999999</v>
      </c>
      <c r="AE13" s="65">
        <v>1082.9000000000001</v>
      </c>
      <c r="AF13" s="65">
        <v>1082.9000000000001</v>
      </c>
      <c r="AG13" s="65">
        <v>1082.9000000000001</v>
      </c>
      <c r="AH13" s="65">
        <v>1082.9000000000001</v>
      </c>
      <c r="AI13" s="65">
        <v>1082.9000000000001</v>
      </c>
      <c r="AJ13" s="65">
        <v>1082.9000000000001</v>
      </c>
      <c r="AK13" s="65">
        <v>1082.9000000000001</v>
      </c>
      <c r="AL13" s="65">
        <v>1082.9000000000001</v>
      </c>
      <c r="AM13" s="65">
        <v>1082.9000000000001</v>
      </c>
      <c r="AN13" s="65">
        <v>1026.2329999999999</v>
      </c>
      <c r="AO13" s="65">
        <v>819.56700000000001</v>
      </c>
      <c r="AP13" s="65">
        <v>262.89999999999998</v>
      </c>
      <c r="AQ13" s="65">
        <v>262.89999999999998</v>
      </c>
      <c r="AR13" s="65">
        <v>195.4</v>
      </c>
      <c r="AS13" s="65">
        <v>127.9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167.9</v>
      </c>
      <c r="BC13" s="65">
        <v>187.9</v>
      </c>
      <c r="BD13" s="65">
        <v>237.9</v>
      </c>
      <c r="BE13" s="65">
        <v>267.89999999999998</v>
      </c>
      <c r="BF13" s="65">
        <v>437.9</v>
      </c>
      <c r="BG13" s="65">
        <v>502.9</v>
      </c>
      <c r="BH13" s="65">
        <v>652.9</v>
      </c>
      <c r="BI13" s="65">
        <v>872.9</v>
      </c>
      <c r="BJ13" s="65">
        <v>1060.9000000000001</v>
      </c>
      <c r="BK13" s="65">
        <v>1170.9000000000001</v>
      </c>
      <c r="BL13" s="65">
        <v>1360.9</v>
      </c>
      <c r="BM13" s="65">
        <v>1570.9</v>
      </c>
      <c r="BN13" s="65">
        <v>2023.9</v>
      </c>
      <c r="BO13" s="65">
        <v>2260.1130000000003</v>
      </c>
      <c r="BP13" s="65">
        <v>2661.192</v>
      </c>
      <c r="BQ13" s="65">
        <v>2983.1820000000002</v>
      </c>
      <c r="BR13" s="65">
        <v>2927.89</v>
      </c>
      <c r="BS13" s="65">
        <v>3076.7660000000001</v>
      </c>
      <c r="BT13" s="65">
        <v>3383.7620000000002</v>
      </c>
      <c r="BU13" s="65">
        <v>3668.1600000000003</v>
      </c>
      <c r="BV13" s="65">
        <v>3563.527</v>
      </c>
      <c r="BW13" s="65">
        <v>3652.1220000000003</v>
      </c>
      <c r="BX13" s="65">
        <v>3624.7040000000002</v>
      </c>
      <c r="BY13" s="65">
        <v>3641.576</v>
      </c>
      <c r="BZ13" s="65">
        <v>3785.4820000000004</v>
      </c>
      <c r="CA13" s="65">
        <v>3784.2710000000002</v>
      </c>
      <c r="CB13" s="65">
        <v>3680.8520000000003</v>
      </c>
      <c r="CC13" s="65">
        <v>3712.8270000000002</v>
      </c>
      <c r="CD13" s="65">
        <v>3678.3240000000001</v>
      </c>
      <c r="CE13" s="65">
        <v>3701.2310000000002</v>
      </c>
      <c r="CF13" s="65">
        <v>3696.172</v>
      </c>
      <c r="CG13" s="65">
        <v>3538.2040000000002</v>
      </c>
      <c r="CH13" s="65">
        <v>3512.6190000000001</v>
      </c>
      <c r="CI13" s="65">
        <v>3422.4279999999999</v>
      </c>
      <c r="CJ13" s="65">
        <v>3392.8650000000002</v>
      </c>
      <c r="CK13" s="65">
        <v>3132.8240000000001</v>
      </c>
      <c r="CL13" s="65">
        <v>3186.8630000000003</v>
      </c>
      <c r="CM13" s="65">
        <v>3068.694</v>
      </c>
      <c r="CN13" s="65">
        <v>2753.5039999999999</v>
      </c>
      <c r="CO13" s="65">
        <v>2604.0569999999998</v>
      </c>
      <c r="CP13" s="65">
        <v>2890.7730000000001</v>
      </c>
      <c r="CQ13" s="65">
        <v>2470.9139999999998</v>
      </c>
      <c r="CR13" s="65">
        <v>2285.527</v>
      </c>
      <c r="CS13" s="65">
        <v>2223.9</v>
      </c>
      <c r="CT13" s="66"/>
      <c r="CU13" s="66"/>
      <c r="CV13" s="66"/>
      <c r="CW13" s="67"/>
      <c r="CX13" s="68">
        <f t="array" ref="CX13">SUMPRODUCT(B13:CW13*0.25)</f>
        <v>38841.00650000001</v>
      </c>
    </row>
    <row r="14" spans="1:102" ht="24.95" customHeight="1" x14ac:dyDescent="0.2">
      <c r="A14" s="63" t="s">
        <v>11</v>
      </c>
      <c r="B14" s="64">
        <v>1833</v>
      </c>
      <c r="C14" s="65">
        <v>1907</v>
      </c>
      <c r="D14" s="65">
        <v>1907</v>
      </c>
      <c r="E14" s="65">
        <v>1907</v>
      </c>
      <c r="F14" s="65">
        <v>1907</v>
      </c>
      <c r="G14" s="65">
        <v>1907</v>
      </c>
      <c r="H14" s="65">
        <v>1907</v>
      </c>
      <c r="I14" s="65">
        <v>1907</v>
      </c>
      <c r="J14" s="65">
        <v>1907</v>
      </c>
      <c r="K14" s="65">
        <v>1907</v>
      </c>
      <c r="L14" s="65">
        <v>1907</v>
      </c>
      <c r="M14" s="65">
        <v>1907</v>
      </c>
      <c r="N14" s="65">
        <v>1907</v>
      </c>
      <c r="O14" s="65">
        <v>1907</v>
      </c>
      <c r="P14" s="65">
        <v>1907</v>
      </c>
      <c r="Q14" s="65">
        <v>1915</v>
      </c>
      <c r="R14" s="65">
        <v>1995</v>
      </c>
      <c r="S14" s="65">
        <v>2071</v>
      </c>
      <c r="T14" s="65">
        <v>2096</v>
      </c>
      <c r="U14" s="65">
        <v>2156</v>
      </c>
      <c r="V14" s="65">
        <v>2311</v>
      </c>
      <c r="W14" s="65">
        <v>2336</v>
      </c>
      <c r="X14" s="65">
        <v>2336</v>
      </c>
      <c r="Y14" s="65">
        <v>2361</v>
      </c>
      <c r="Z14" s="65">
        <v>2361</v>
      </c>
      <c r="AA14" s="65">
        <v>2361</v>
      </c>
      <c r="AB14" s="65">
        <v>2361</v>
      </c>
      <c r="AC14" s="65">
        <v>2361</v>
      </c>
      <c r="AD14" s="65">
        <v>2374</v>
      </c>
      <c r="AE14" s="65">
        <v>2374</v>
      </c>
      <c r="AF14" s="65">
        <v>2169</v>
      </c>
      <c r="AG14" s="65">
        <v>1730</v>
      </c>
      <c r="AH14" s="65">
        <v>1508</v>
      </c>
      <c r="AI14" s="65">
        <v>1508</v>
      </c>
      <c r="AJ14" s="65">
        <v>1416</v>
      </c>
      <c r="AK14" s="65">
        <v>1256</v>
      </c>
      <c r="AL14" s="65">
        <v>1256</v>
      </c>
      <c r="AM14" s="65">
        <v>1256</v>
      </c>
      <c r="AN14" s="65">
        <v>1191</v>
      </c>
      <c r="AO14" s="65">
        <v>1156</v>
      </c>
      <c r="AP14" s="65">
        <v>1104</v>
      </c>
      <c r="AQ14" s="65">
        <v>1104</v>
      </c>
      <c r="AR14" s="65">
        <v>1104</v>
      </c>
      <c r="AS14" s="65">
        <v>1104</v>
      </c>
      <c r="AT14" s="65">
        <v>1104</v>
      </c>
      <c r="AU14" s="65">
        <v>1104</v>
      </c>
      <c r="AV14" s="65">
        <v>1104</v>
      </c>
      <c r="AW14" s="65">
        <v>1104</v>
      </c>
      <c r="AX14" s="65">
        <v>1130</v>
      </c>
      <c r="AY14" s="65">
        <v>1130</v>
      </c>
      <c r="AZ14" s="65">
        <v>1130</v>
      </c>
      <c r="BA14" s="65">
        <v>1125</v>
      </c>
      <c r="BB14" s="65">
        <v>1100</v>
      </c>
      <c r="BC14" s="65">
        <v>1100</v>
      </c>
      <c r="BD14" s="65">
        <v>1100</v>
      </c>
      <c r="BE14" s="65">
        <v>1100</v>
      </c>
      <c r="BF14" s="65">
        <v>1100</v>
      </c>
      <c r="BG14" s="65">
        <v>1185</v>
      </c>
      <c r="BH14" s="65">
        <v>1200</v>
      </c>
      <c r="BI14" s="65">
        <v>1225</v>
      </c>
      <c r="BJ14" s="65">
        <v>1471</v>
      </c>
      <c r="BK14" s="65">
        <v>1749</v>
      </c>
      <c r="BL14" s="65">
        <v>2156</v>
      </c>
      <c r="BM14" s="65">
        <v>2256</v>
      </c>
      <c r="BN14" s="65">
        <v>2474</v>
      </c>
      <c r="BO14" s="65">
        <v>2474</v>
      </c>
      <c r="BP14" s="65">
        <v>2630</v>
      </c>
      <c r="BQ14" s="65">
        <v>2630</v>
      </c>
      <c r="BR14" s="65">
        <v>2617</v>
      </c>
      <c r="BS14" s="65">
        <v>2617</v>
      </c>
      <c r="BT14" s="65">
        <v>2617</v>
      </c>
      <c r="BU14" s="65">
        <v>2617</v>
      </c>
      <c r="BV14" s="65">
        <v>2617</v>
      </c>
      <c r="BW14" s="65">
        <v>2618</v>
      </c>
      <c r="BX14" s="65">
        <v>2618</v>
      </c>
      <c r="BY14" s="65">
        <v>2618</v>
      </c>
      <c r="BZ14" s="65">
        <v>2618</v>
      </c>
      <c r="CA14" s="65">
        <v>2618</v>
      </c>
      <c r="CB14" s="65">
        <v>2617</v>
      </c>
      <c r="CC14" s="65">
        <v>2617</v>
      </c>
      <c r="CD14" s="65">
        <v>2617</v>
      </c>
      <c r="CE14" s="65">
        <v>2617</v>
      </c>
      <c r="CF14" s="65">
        <v>2617</v>
      </c>
      <c r="CG14" s="65">
        <v>2617</v>
      </c>
      <c r="CH14" s="65">
        <v>2617</v>
      </c>
      <c r="CI14" s="65">
        <v>2617</v>
      </c>
      <c r="CJ14" s="65">
        <v>2593</v>
      </c>
      <c r="CK14" s="65">
        <v>2461</v>
      </c>
      <c r="CL14" s="65">
        <v>2461</v>
      </c>
      <c r="CM14" s="65">
        <v>2461</v>
      </c>
      <c r="CN14" s="65">
        <v>2461</v>
      </c>
      <c r="CO14" s="65">
        <v>2436</v>
      </c>
      <c r="CP14" s="65">
        <v>2436</v>
      </c>
      <c r="CQ14" s="65">
        <v>2306</v>
      </c>
      <c r="CR14" s="65">
        <v>2116</v>
      </c>
      <c r="CS14" s="65">
        <v>2111</v>
      </c>
      <c r="CT14" s="66"/>
      <c r="CU14" s="66"/>
      <c r="CV14" s="66"/>
      <c r="CW14" s="67"/>
      <c r="CX14" s="68">
        <f t="array" ref="CX14">SUMPRODUCT(B14:CW14*0.25)</f>
        <v>46999</v>
      </c>
    </row>
    <row r="15" spans="1:102" ht="24.95" customHeight="1" x14ac:dyDescent="0.2">
      <c r="A15" s="69" t="s">
        <v>12</v>
      </c>
      <c r="B15" s="70">
        <v>2047.0349999999999</v>
      </c>
      <c r="C15" s="71">
        <v>2098.3130000000001</v>
      </c>
      <c r="D15" s="71">
        <v>2146.4639999999999</v>
      </c>
      <c r="E15" s="71">
        <v>2192.75</v>
      </c>
      <c r="F15" s="71">
        <v>2237.3339999999998</v>
      </c>
      <c r="G15" s="71">
        <v>2281.2539999999999</v>
      </c>
      <c r="H15" s="71">
        <v>2315.1910000000003</v>
      </c>
      <c r="I15" s="71">
        <v>2365.1680000000001</v>
      </c>
      <c r="J15" s="71">
        <v>2401.922</v>
      </c>
      <c r="K15" s="71">
        <v>2428.9050000000002</v>
      </c>
      <c r="L15" s="71">
        <v>2457.7689999999998</v>
      </c>
      <c r="M15" s="71">
        <v>2487.902</v>
      </c>
      <c r="N15" s="71">
        <v>2544.5049999999997</v>
      </c>
      <c r="O15" s="71">
        <v>2553.239</v>
      </c>
      <c r="P15" s="71">
        <v>2580.3719999999998</v>
      </c>
      <c r="Q15" s="71">
        <v>2604.9589999999998</v>
      </c>
      <c r="R15" s="71">
        <v>2624.8309999999997</v>
      </c>
      <c r="S15" s="71">
        <v>2629.23</v>
      </c>
      <c r="T15" s="71">
        <v>2637.663</v>
      </c>
      <c r="U15" s="71">
        <v>2647.8539999999998</v>
      </c>
      <c r="V15" s="71">
        <v>2652.607</v>
      </c>
      <c r="W15" s="71">
        <v>2653.0309999999999</v>
      </c>
      <c r="X15" s="71">
        <v>2662.6930000000002</v>
      </c>
      <c r="Y15" s="71">
        <v>2680.0160000000001</v>
      </c>
      <c r="Z15" s="71">
        <v>2707.8640000000005</v>
      </c>
      <c r="AA15" s="71">
        <v>2819.1089999999999</v>
      </c>
      <c r="AB15" s="71">
        <v>3039.3150000000001</v>
      </c>
      <c r="AC15" s="71">
        <v>3360.0590000000002</v>
      </c>
      <c r="AD15" s="71">
        <v>3718.0959999999995</v>
      </c>
      <c r="AE15" s="71">
        <v>4153.4919999999993</v>
      </c>
      <c r="AF15" s="71">
        <v>4670.021999999999</v>
      </c>
      <c r="AG15" s="71">
        <v>5161.2340000000004</v>
      </c>
      <c r="AH15" s="71">
        <v>5611.59</v>
      </c>
      <c r="AI15" s="71">
        <v>6038.875</v>
      </c>
      <c r="AJ15" s="71">
        <v>6142.0320000000002</v>
      </c>
      <c r="AK15" s="71">
        <v>6288.8890000000001</v>
      </c>
      <c r="AL15" s="71">
        <v>6208.3050000000003</v>
      </c>
      <c r="AM15" s="71">
        <v>6192.625</v>
      </c>
      <c r="AN15" s="71">
        <v>6304.5349999999999</v>
      </c>
      <c r="AO15" s="71">
        <v>6537.335</v>
      </c>
      <c r="AP15" s="71">
        <v>7107.2740000000003</v>
      </c>
      <c r="AQ15" s="71">
        <v>7114.1310000000003</v>
      </c>
      <c r="AR15" s="71">
        <v>7197.1490000000003</v>
      </c>
      <c r="AS15" s="71">
        <v>7294.5320000000002</v>
      </c>
      <c r="AT15" s="71">
        <v>7349.9859999999999</v>
      </c>
      <c r="AU15" s="71">
        <v>7380.4510000000009</v>
      </c>
      <c r="AV15" s="71">
        <v>7386.7349999999997</v>
      </c>
      <c r="AW15" s="71">
        <v>7374.2089999999998</v>
      </c>
      <c r="AX15" s="71">
        <v>7252.4870000000001</v>
      </c>
      <c r="AY15" s="71">
        <v>7232.5839999999998</v>
      </c>
      <c r="AZ15" s="71">
        <v>7190.1079999999993</v>
      </c>
      <c r="BA15" s="71">
        <v>7153.1060000000007</v>
      </c>
      <c r="BB15" s="71">
        <v>7035.5099999999993</v>
      </c>
      <c r="BC15" s="71">
        <v>6974.2190000000001</v>
      </c>
      <c r="BD15" s="71">
        <v>6883.6389999999992</v>
      </c>
      <c r="BE15" s="71">
        <v>6813.0160000000005</v>
      </c>
      <c r="BF15" s="71">
        <v>6612.8839999999991</v>
      </c>
      <c r="BG15" s="71">
        <v>6431.7870000000003</v>
      </c>
      <c r="BH15" s="71">
        <v>6235.0560000000005</v>
      </c>
      <c r="BI15" s="71">
        <v>5964.6120000000001</v>
      </c>
      <c r="BJ15" s="71">
        <v>5280.4610000000002</v>
      </c>
      <c r="BK15" s="71">
        <v>4932.793999999999</v>
      </c>
      <c r="BL15" s="71">
        <v>4348.5</v>
      </c>
      <c r="BM15" s="71">
        <v>4074.5829999999996</v>
      </c>
      <c r="BN15" s="71">
        <v>3157.89</v>
      </c>
      <c r="BO15" s="71">
        <v>2864</v>
      </c>
      <c r="BP15" s="71">
        <v>2377.181</v>
      </c>
      <c r="BQ15" s="71">
        <v>1978.915</v>
      </c>
      <c r="BR15" s="71">
        <v>1747.9010000000001</v>
      </c>
      <c r="BS15" s="71">
        <v>1622.4969999999998</v>
      </c>
      <c r="BT15" s="71">
        <v>1550.81</v>
      </c>
      <c r="BU15" s="71">
        <v>1507.1</v>
      </c>
      <c r="BV15" s="71">
        <v>1476.6280000000002</v>
      </c>
      <c r="BW15" s="71">
        <v>1448.8389999999999</v>
      </c>
      <c r="BX15" s="71">
        <v>1424.3530000000001</v>
      </c>
      <c r="BY15" s="71">
        <v>1393.0070000000001</v>
      </c>
      <c r="BZ15" s="71">
        <v>1349.982</v>
      </c>
      <c r="CA15" s="71">
        <v>1315.402</v>
      </c>
      <c r="CB15" s="71">
        <v>1287.8130000000001</v>
      </c>
      <c r="CC15" s="71">
        <v>1255.7479999999998</v>
      </c>
      <c r="CD15" s="71">
        <v>1212.348</v>
      </c>
      <c r="CE15" s="71">
        <v>1189.848</v>
      </c>
      <c r="CF15" s="71">
        <v>1171.491</v>
      </c>
      <c r="CG15" s="71">
        <v>1145.1310000000001</v>
      </c>
      <c r="CH15" s="71">
        <v>1117.0609999999999</v>
      </c>
      <c r="CI15" s="71">
        <v>1113.405</v>
      </c>
      <c r="CJ15" s="71">
        <v>1103.79</v>
      </c>
      <c r="CK15" s="71">
        <v>1101.886</v>
      </c>
      <c r="CL15" s="71">
        <v>1087.3290000000002</v>
      </c>
      <c r="CM15" s="71">
        <v>1095.3230000000001</v>
      </c>
      <c r="CN15" s="71">
        <v>1091.8120000000001</v>
      </c>
      <c r="CO15" s="71">
        <v>1094.001</v>
      </c>
      <c r="CP15" s="71">
        <v>1099.1160000000002</v>
      </c>
      <c r="CQ15" s="71">
        <v>1107.307</v>
      </c>
      <c r="CR15" s="71">
        <v>1119.655</v>
      </c>
      <c r="CS15" s="71">
        <v>1125.4960000000001</v>
      </c>
      <c r="CT15" s="72"/>
      <c r="CU15" s="72"/>
      <c r="CV15" s="72"/>
      <c r="CW15" s="73"/>
      <c r="CX15" s="74">
        <f t="array" ref="CX15">SUMPRODUCT(B15:CW15*0.25)</f>
        <v>85559.315499999968</v>
      </c>
    </row>
    <row r="16" spans="1:102" ht="24.95" customHeight="1" x14ac:dyDescent="0.2">
      <c r="A16" s="69" t="s">
        <v>13</v>
      </c>
      <c r="B16" s="70">
        <v>35</v>
      </c>
      <c r="C16" s="71">
        <v>35</v>
      </c>
      <c r="D16" s="71">
        <v>35</v>
      </c>
      <c r="E16" s="71">
        <v>35</v>
      </c>
      <c r="F16" s="71">
        <v>31</v>
      </c>
      <c r="G16" s="71">
        <v>31</v>
      </c>
      <c r="H16" s="71">
        <v>31</v>
      </c>
      <c r="I16" s="71">
        <v>31</v>
      </c>
      <c r="J16" s="71">
        <v>27</v>
      </c>
      <c r="K16" s="71">
        <v>27</v>
      </c>
      <c r="L16" s="71">
        <v>27</v>
      </c>
      <c r="M16" s="71">
        <v>27</v>
      </c>
      <c r="N16" s="71">
        <v>24</v>
      </c>
      <c r="O16" s="71">
        <v>24</v>
      </c>
      <c r="P16" s="71">
        <v>24</v>
      </c>
      <c r="Q16" s="71">
        <v>24</v>
      </c>
      <c r="R16" s="71">
        <v>23</v>
      </c>
      <c r="S16" s="71">
        <v>23</v>
      </c>
      <c r="T16" s="71">
        <v>23</v>
      </c>
      <c r="U16" s="71">
        <v>23</v>
      </c>
      <c r="V16" s="71">
        <v>25</v>
      </c>
      <c r="W16" s="71">
        <v>25</v>
      </c>
      <c r="X16" s="71">
        <v>25</v>
      </c>
      <c r="Y16" s="71">
        <v>25</v>
      </c>
      <c r="Z16" s="71">
        <v>37</v>
      </c>
      <c r="AA16" s="71">
        <v>37</v>
      </c>
      <c r="AB16" s="71">
        <v>37</v>
      </c>
      <c r="AC16" s="71">
        <v>37</v>
      </c>
      <c r="AD16" s="71">
        <v>61</v>
      </c>
      <c r="AE16" s="71">
        <v>61</v>
      </c>
      <c r="AF16" s="71">
        <v>61</v>
      </c>
      <c r="AG16" s="71">
        <v>61</v>
      </c>
      <c r="AH16" s="71">
        <v>90</v>
      </c>
      <c r="AI16" s="71">
        <v>90</v>
      </c>
      <c r="AJ16" s="71">
        <v>90</v>
      </c>
      <c r="AK16" s="71">
        <v>90</v>
      </c>
      <c r="AL16" s="71">
        <v>118</v>
      </c>
      <c r="AM16" s="71">
        <v>118</v>
      </c>
      <c r="AN16" s="71">
        <v>118</v>
      </c>
      <c r="AO16" s="71">
        <v>118</v>
      </c>
      <c r="AP16" s="71">
        <v>140</v>
      </c>
      <c r="AQ16" s="71">
        <v>140</v>
      </c>
      <c r="AR16" s="71">
        <v>140</v>
      </c>
      <c r="AS16" s="71">
        <v>140</v>
      </c>
      <c r="AT16" s="71">
        <v>153</v>
      </c>
      <c r="AU16" s="71">
        <v>153</v>
      </c>
      <c r="AV16" s="71">
        <v>153</v>
      </c>
      <c r="AW16" s="71">
        <v>153</v>
      </c>
      <c r="AX16" s="71">
        <v>160</v>
      </c>
      <c r="AY16" s="71">
        <v>160</v>
      </c>
      <c r="AZ16" s="71">
        <v>160</v>
      </c>
      <c r="BA16" s="71">
        <v>160</v>
      </c>
      <c r="BB16" s="71">
        <v>163</v>
      </c>
      <c r="BC16" s="71">
        <v>163</v>
      </c>
      <c r="BD16" s="71">
        <v>163</v>
      </c>
      <c r="BE16" s="71">
        <v>163</v>
      </c>
      <c r="BF16" s="71">
        <v>159</v>
      </c>
      <c r="BG16" s="71">
        <v>159</v>
      </c>
      <c r="BH16" s="71">
        <v>159</v>
      </c>
      <c r="BI16" s="71">
        <v>159</v>
      </c>
      <c r="BJ16" s="71">
        <v>148</v>
      </c>
      <c r="BK16" s="71">
        <v>148</v>
      </c>
      <c r="BL16" s="71">
        <v>148</v>
      </c>
      <c r="BM16" s="71">
        <v>148</v>
      </c>
      <c r="BN16" s="71">
        <v>133</v>
      </c>
      <c r="BO16" s="71">
        <v>133</v>
      </c>
      <c r="BP16" s="71">
        <v>133</v>
      </c>
      <c r="BQ16" s="71">
        <v>133</v>
      </c>
      <c r="BR16" s="71">
        <v>125</v>
      </c>
      <c r="BS16" s="71">
        <v>125</v>
      </c>
      <c r="BT16" s="71">
        <v>125</v>
      </c>
      <c r="BU16" s="71">
        <v>125</v>
      </c>
      <c r="BV16" s="71">
        <v>121</v>
      </c>
      <c r="BW16" s="71">
        <v>121</v>
      </c>
      <c r="BX16" s="71">
        <v>121</v>
      </c>
      <c r="BY16" s="71">
        <v>121</v>
      </c>
      <c r="BZ16" s="71">
        <v>117</v>
      </c>
      <c r="CA16" s="71">
        <v>117</v>
      </c>
      <c r="CB16" s="71">
        <v>117</v>
      </c>
      <c r="CC16" s="71">
        <v>117</v>
      </c>
      <c r="CD16" s="71">
        <v>113</v>
      </c>
      <c r="CE16" s="71">
        <v>113</v>
      </c>
      <c r="CF16" s="71">
        <v>113</v>
      </c>
      <c r="CG16" s="71">
        <v>113</v>
      </c>
      <c r="CH16" s="71">
        <v>112</v>
      </c>
      <c r="CI16" s="71">
        <v>112</v>
      </c>
      <c r="CJ16" s="71">
        <v>112</v>
      </c>
      <c r="CK16" s="71">
        <v>112</v>
      </c>
      <c r="CL16" s="71">
        <v>112</v>
      </c>
      <c r="CM16" s="71">
        <v>112</v>
      </c>
      <c r="CN16" s="71">
        <v>112</v>
      </c>
      <c r="CO16" s="71">
        <v>112</v>
      </c>
      <c r="CP16" s="71">
        <v>110</v>
      </c>
      <c r="CQ16" s="71">
        <v>110</v>
      </c>
      <c r="CR16" s="71">
        <v>110</v>
      </c>
      <c r="CS16" s="71">
        <v>110</v>
      </c>
      <c r="CT16" s="72"/>
      <c r="CU16" s="72"/>
      <c r="CV16" s="72"/>
      <c r="CW16" s="73"/>
      <c r="CX16" s="74">
        <f t="array" ref="CX16">SUMPRODUCT(B16:CW16*0.25)</f>
        <v>2337</v>
      </c>
    </row>
    <row r="17" spans="1:102" ht="30" customHeight="1" thickBot="1" x14ac:dyDescent="0.25">
      <c r="A17" s="75" t="s">
        <v>14</v>
      </c>
      <c r="B17" s="76">
        <f>SUM(B11:B16)</f>
        <v>5766.9489999999996</v>
      </c>
      <c r="C17" s="77">
        <f t="shared" ref="C17:BN17" si="0">SUM(C11:C16)</f>
        <v>5763.2129999999997</v>
      </c>
      <c r="D17" s="77">
        <f t="shared" si="0"/>
        <v>5811.3639999999996</v>
      </c>
      <c r="E17" s="77">
        <f t="shared" si="0"/>
        <v>5697.65</v>
      </c>
      <c r="F17" s="77">
        <f t="shared" si="0"/>
        <v>5738.2340000000004</v>
      </c>
      <c r="G17" s="77">
        <f t="shared" si="0"/>
        <v>5702.1540000000005</v>
      </c>
      <c r="H17" s="77">
        <f t="shared" si="0"/>
        <v>5666.0910000000003</v>
      </c>
      <c r="I17" s="77">
        <f t="shared" si="0"/>
        <v>5577.8180000000002</v>
      </c>
      <c r="J17" s="77">
        <f t="shared" si="0"/>
        <v>5448.8220000000001</v>
      </c>
      <c r="K17" s="77">
        <f t="shared" si="0"/>
        <v>5475.8050000000003</v>
      </c>
      <c r="L17" s="77">
        <f t="shared" si="0"/>
        <v>5504.6689999999999</v>
      </c>
      <c r="M17" s="77">
        <f t="shared" si="0"/>
        <v>5564.6840000000002</v>
      </c>
      <c r="N17" s="77">
        <f t="shared" si="0"/>
        <v>5588.4049999999997</v>
      </c>
      <c r="O17" s="77">
        <f t="shared" si="0"/>
        <v>5597.1390000000001</v>
      </c>
      <c r="P17" s="77">
        <f t="shared" si="0"/>
        <v>5628.5029999999997</v>
      </c>
      <c r="Q17" s="77">
        <f t="shared" si="0"/>
        <v>5733.4030000000002</v>
      </c>
      <c r="R17" s="77">
        <f t="shared" si="0"/>
        <v>5810.9699999999993</v>
      </c>
      <c r="S17" s="77">
        <f t="shared" si="0"/>
        <v>5906.13</v>
      </c>
      <c r="T17" s="77">
        <f t="shared" si="0"/>
        <v>6054.5630000000001</v>
      </c>
      <c r="U17" s="77">
        <f t="shared" si="0"/>
        <v>6164.7539999999999</v>
      </c>
      <c r="V17" s="77">
        <f t="shared" si="0"/>
        <v>6411.5069999999996</v>
      </c>
      <c r="W17" s="77">
        <f t="shared" si="0"/>
        <v>6446.0550000000003</v>
      </c>
      <c r="X17" s="77">
        <f t="shared" si="0"/>
        <v>6640.576</v>
      </c>
      <c r="Y17" s="77">
        <f t="shared" si="0"/>
        <v>6827.0589999999993</v>
      </c>
      <c r="Z17" s="77">
        <f t="shared" si="0"/>
        <v>6811.0290000000005</v>
      </c>
      <c r="AA17" s="77">
        <f t="shared" si="0"/>
        <v>7004.478000000001</v>
      </c>
      <c r="AB17" s="77">
        <f t="shared" si="0"/>
        <v>7199.5339999999997</v>
      </c>
      <c r="AC17" s="77">
        <f t="shared" si="0"/>
        <v>7330.1040000000003</v>
      </c>
      <c r="AD17" s="77">
        <f t="shared" si="0"/>
        <v>7777.5889999999999</v>
      </c>
      <c r="AE17" s="77">
        <f t="shared" si="0"/>
        <v>8011.3919999999998</v>
      </c>
      <c r="AF17" s="77">
        <f t="shared" si="0"/>
        <v>8322.9219999999987</v>
      </c>
      <c r="AG17" s="77">
        <f t="shared" si="0"/>
        <v>8375.134</v>
      </c>
      <c r="AH17" s="77">
        <f t="shared" si="0"/>
        <v>8632.49</v>
      </c>
      <c r="AI17" s="77">
        <f t="shared" si="0"/>
        <v>9059.7749999999996</v>
      </c>
      <c r="AJ17" s="77">
        <f t="shared" si="0"/>
        <v>9070.9320000000007</v>
      </c>
      <c r="AK17" s="77">
        <f t="shared" si="0"/>
        <v>9057.7890000000007</v>
      </c>
      <c r="AL17" s="77">
        <f t="shared" si="0"/>
        <v>9005.2049999999999</v>
      </c>
      <c r="AM17" s="77">
        <f t="shared" si="0"/>
        <v>8989.5249999999996</v>
      </c>
      <c r="AN17" s="77">
        <f t="shared" si="0"/>
        <v>8979.768</v>
      </c>
      <c r="AO17" s="77">
        <f t="shared" si="0"/>
        <v>8970.902</v>
      </c>
      <c r="AP17" s="77">
        <f t="shared" si="0"/>
        <v>8954.1740000000009</v>
      </c>
      <c r="AQ17" s="77">
        <f t="shared" si="0"/>
        <v>8961.0310000000009</v>
      </c>
      <c r="AR17" s="77">
        <f t="shared" si="0"/>
        <v>8976.5490000000009</v>
      </c>
      <c r="AS17" s="77">
        <f t="shared" si="0"/>
        <v>9006.4320000000007</v>
      </c>
      <c r="AT17" s="77">
        <f t="shared" si="0"/>
        <v>9074.8860000000004</v>
      </c>
      <c r="AU17" s="77">
        <f t="shared" si="0"/>
        <v>9105.3510000000006</v>
      </c>
      <c r="AV17" s="77">
        <f t="shared" si="0"/>
        <v>9111.6350000000002</v>
      </c>
      <c r="AW17" s="77">
        <f t="shared" si="0"/>
        <v>9099.1090000000004</v>
      </c>
      <c r="AX17" s="77">
        <f t="shared" si="0"/>
        <v>9010.3870000000006</v>
      </c>
      <c r="AY17" s="77">
        <f t="shared" si="0"/>
        <v>8990.4840000000004</v>
      </c>
      <c r="AZ17" s="77">
        <f t="shared" si="0"/>
        <v>8948.0079999999998</v>
      </c>
      <c r="BA17" s="77">
        <f t="shared" si="0"/>
        <v>8906.0060000000012</v>
      </c>
      <c r="BB17" s="77">
        <f t="shared" si="0"/>
        <v>8806.41</v>
      </c>
      <c r="BC17" s="77">
        <f t="shared" si="0"/>
        <v>8765.1190000000006</v>
      </c>
      <c r="BD17" s="77">
        <f t="shared" si="0"/>
        <v>8724.5389999999989</v>
      </c>
      <c r="BE17" s="77">
        <f t="shared" si="0"/>
        <v>8683.9160000000011</v>
      </c>
      <c r="BF17" s="77">
        <f t="shared" si="0"/>
        <v>8649.7839999999997</v>
      </c>
      <c r="BG17" s="77">
        <f t="shared" si="0"/>
        <v>8618.6869999999999</v>
      </c>
      <c r="BH17" s="77">
        <f t="shared" si="0"/>
        <v>8586.9560000000001</v>
      </c>
      <c r="BI17" s="77">
        <f t="shared" si="0"/>
        <v>8561.5120000000006</v>
      </c>
      <c r="BJ17" s="77">
        <f t="shared" si="0"/>
        <v>8300.3610000000008</v>
      </c>
      <c r="BK17" s="77">
        <f t="shared" si="0"/>
        <v>8340.6939999999995</v>
      </c>
      <c r="BL17" s="77">
        <f t="shared" si="0"/>
        <v>8353.4</v>
      </c>
      <c r="BM17" s="77">
        <f t="shared" si="0"/>
        <v>8389.4830000000002</v>
      </c>
      <c r="BN17" s="77">
        <f t="shared" si="0"/>
        <v>8128.7899999999991</v>
      </c>
      <c r="BO17" s="77">
        <f t="shared" ref="BO17:CW17" si="1">SUM(BO11:BO16)</f>
        <v>8071.1130000000003</v>
      </c>
      <c r="BP17" s="77">
        <f t="shared" si="1"/>
        <v>8141.3729999999996</v>
      </c>
      <c r="BQ17" s="77">
        <f t="shared" si="1"/>
        <v>8065.0970000000007</v>
      </c>
      <c r="BR17" s="77">
        <f t="shared" si="1"/>
        <v>7757.7909999999993</v>
      </c>
      <c r="BS17" s="77">
        <f t="shared" si="1"/>
        <v>7781.262999999999</v>
      </c>
      <c r="BT17" s="77">
        <f t="shared" si="1"/>
        <v>8016.5720000000001</v>
      </c>
      <c r="BU17" s="77">
        <f t="shared" si="1"/>
        <v>8257.26</v>
      </c>
      <c r="BV17" s="77">
        <f t="shared" si="1"/>
        <v>8130.1550000000007</v>
      </c>
      <c r="BW17" s="77">
        <f t="shared" si="1"/>
        <v>8191.9610000000002</v>
      </c>
      <c r="BX17" s="77">
        <f t="shared" si="1"/>
        <v>8140.0569999999998</v>
      </c>
      <c r="BY17" s="77">
        <f t="shared" si="1"/>
        <v>8125.5830000000005</v>
      </c>
      <c r="BZ17" s="77">
        <f t="shared" si="1"/>
        <v>8220.4639999999999</v>
      </c>
      <c r="CA17" s="77">
        <f t="shared" si="1"/>
        <v>8184.6730000000007</v>
      </c>
      <c r="CB17" s="77">
        <f t="shared" si="1"/>
        <v>8052.6650000000009</v>
      </c>
      <c r="CC17" s="77">
        <f t="shared" si="1"/>
        <v>8052.5749999999998</v>
      </c>
      <c r="CD17" s="77">
        <f t="shared" si="1"/>
        <v>7960.6720000000005</v>
      </c>
      <c r="CE17" s="77">
        <f t="shared" si="1"/>
        <v>7961.0789999999997</v>
      </c>
      <c r="CF17" s="77">
        <f t="shared" si="1"/>
        <v>7937.6630000000005</v>
      </c>
      <c r="CG17" s="77">
        <f t="shared" si="1"/>
        <v>7753.335</v>
      </c>
      <c r="CH17" s="77">
        <f t="shared" si="1"/>
        <v>7698.68</v>
      </c>
      <c r="CI17" s="77">
        <f t="shared" si="1"/>
        <v>7604.8329999999996</v>
      </c>
      <c r="CJ17" s="77">
        <f t="shared" si="1"/>
        <v>7541.6549999999997</v>
      </c>
      <c r="CK17" s="77">
        <f t="shared" si="1"/>
        <v>7147.7100000000009</v>
      </c>
      <c r="CL17" s="77">
        <f t="shared" si="1"/>
        <v>7187.1920000000009</v>
      </c>
      <c r="CM17" s="77">
        <f t="shared" si="1"/>
        <v>7077.0169999999998</v>
      </c>
      <c r="CN17" s="77">
        <f t="shared" si="1"/>
        <v>6758.3159999999998</v>
      </c>
      <c r="CO17" s="77">
        <f t="shared" si="1"/>
        <v>6586.058</v>
      </c>
      <c r="CP17" s="77">
        <f t="shared" si="1"/>
        <v>6875.8890000000001</v>
      </c>
      <c r="CQ17" s="77">
        <f t="shared" si="1"/>
        <v>6334.2209999999995</v>
      </c>
      <c r="CR17" s="77">
        <f t="shared" si="1"/>
        <v>5971.1819999999998</v>
      </c>
      <c r="CS17" s="77">
        <f t="shared" si="1"/>
        <v>5910.3959999999997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181918.32199999999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3982.9</v>
      </c>
      <c r="C30" s="88">
        <v>4072.9</v>
      </c>
      <c r="D30" s="88">
        <v>4088.9</v>
      </c>
      <c r="E30" s="88">
        <v>4104.8999999999996</v>
      </c>
      <c r="F30" s="88">
        <v>4116.8999999999996</v>
      </c>
      <c r="G30" s="88">
        <v>4051.9</v>
      </c>
      <c r="H30" s="88">
        <v>3996.9</v>
      </c>
      <c r="I30" s="88">
        <v>3759.9</v>
      </c>
      <c r="J30" s="88">
        <v>3712.9</v>
      </c>
      <c r="K30" s="88">
        <v>3723.9</v>
      </c>
      <c r="L30" s="88">
        <v>3731.9</v>
      </c>
      <c r="M30" s="88">
        <v>3738.9</v>
      </c>
      <c r="N30" s="88">
        <v>3740.9</v>
      </c>
      <c r="O30" s="88">
        <v>3745.9</v>
      </c>
      <c r="P30" s="88">
        <v>3749.9</v>
      </c>
      <c r="Q30" s="88">
        <v>3762.9</v>
      </c>
      <c r="R30" s="88">
        <v>3844.9</v>
      </c>
      <c r="S30" s="88">
        <v>3923.9</v>
      </c>
      <c r="T30" s="88">
        <v>3951.9</v>
      </c>
      <c r="U30" s="88">
        <v>4012.9</v>
      </c>
      <c r="V30" s="88">
        <v>4170.8999999999996</v>
      </c>
      <c r="W30" s="88">
        <v>4199.8999999999996</v>
      </c>
      <c r="X30" s="88">
        <v>4206.8999999999996</v>
      </c>
      <c r="Y30" s="88">
        <v>4241.8999999999996</v>
      </c>
      <c r="Z30" s="88">
        <v>4265.21</v>
      </c>
      <c r="AA30" s="88">
        <v>4302.21</v>
      </c>
      <c r="AB30" s="88">
        <v>4363.21</v>
      </c>
      <c r="AC30" s="88">
        <v>4450.21</v>
      </c>
      <c r="AD30" s="88">
        <v>4602.6499999999996</v>
      </c>
      <c r="AE30" s="88">
        <v>4718.6499999999996</v>
      </c>
      <c r="AF30" s="88">
        <v>4635.6499999999996</v>
      </c>
      <c r="AG30" s="88">
        <v>4324.6499999999996</v>
      </c>
      <c r="AH30" s="88">
        <v>4144.72</v>
      </c>
      <c r="AI30" s="88">
        <v>4271.72</v>
      </c>
      <c r="AJ30" s="88">
        <v>4298.72</v>
      </c>
      <c r="AK30" s="88">
        <v>4251.72</v>
      </c>
      <c r="AL30" s="88">
        <v>4378.84</v>
      </c>
      <c r="AM30" s="88">
        <v>4474.84</v>
      </c>
      <c r="AN30" s="88">
        <v>4494.84</v>
      </c>
      <c r="AO30" s="88">
        <v>4534.84</v>
      </c>
      <c r="AP30" s="88">
        <v>4570.1499999999996</v>
      </c>
      <c r="AQ30" s="88">
        <v>4620.1499999999996</v>
      </c>
      <c r="AR30" s="88">
        <v>4655.1499999999996</v>
      </c>
      <c r="AS30" s="88">
        <v>4675.1499999999996</v>
      </c>
      <c r="AT30" s="88">
        <v>4693.72</v>
      </c>
      <c r="AU30" s="88">
        <v>4695.72</v>
      </c>
      <c r="AV30" s="88">
        <v>4695.72</v>
      </c>
      <c r="AW30" s="88">
        <v>4693.72</v>
      </c>
      <c r="AX30" s="88">
        <v>4720.55</v>
      </c>
      <c r="AY30" s="88">
        <v>4702.55</v>
      </c>
      <c r="AZ30" s="88">
        <v>4671.55</v>
      </c>
      <c r="BA30" s="88">
        <v>4622.55</v>
      </c>
      <c r="BB30" s="88">
        <v>4530.97</v>
      </c>
      <c r="BC30" s="88">
        <v>4466.97</v>
      </c>
      <c r="BD30" s="88">
        <v>4395.97</v>
      </c>
      <c r="BE30" s="88">
        <v>4317.97</v>
      </c>
      <c r="BF30" s="88">
        <v>4227.66</v>
      </c>
      <c r="BG30" s="88">
        <v>4216.66</v>
      </c>
      <c r="BH30" s="88">
        <v>4124.66</v>
      </c>
      <c r="BI30" s="88">
        <v>4031.66</v>
      </c>
      <c r="BJ30" s="88">
        <v>4275.58</v>
      </c>
      <c r="BK30" s="88">
        <v>4412.58</v>
      </c>
      <c r="BL30" s="88">
        <v>4706.58</v>
      </c>
      <c r="BM30" s="88">
        <v>4800.58</v>
      </c>
      <c r="BN30" s="88">
        <v>4868.17</v>
      </c>
      <c r="BO30" s="88">
        <v>4845.17</v>
      </c>
      <c r="BP30" s="88">
        <v>4719.17</v>
      </c>
      <c r="BQ30" s="88">
        <v>4618.17</v>
      </c>
      <c r="BR30" s="88">
        <v>4650.8999999999996</v>
      </c>
      <c r="BS30" s="88">
        <v>4592.8999999999996</v>
      </c>
      <c r="BT30" s="88">
        <v>4898.8999999999996</v>
      </c>
      <c r="BU30" s="88">
        <v>4878.8999999999996</v>
      </c>
      <c r="BV30" s="88">
        <v>4872.8999999999996</v>
      </c>
      <c r="BW30" s="88">
        <v>4867.8999999999996</v>
      </c>
      <c r="BX30" s="88">
        <v>4858.8999999999996</v>
      </c>
      <c r="BY30" s="88">
        <v>4846.8999999999996</v>
      </c>
      <c r="BZ30" s="88">
        <v>4825.8999999999996</v>
      </c>
      <c r="CA30" s="88">
        <v>4811.8999999999996</v>
      </c>
      <c r="CB30" s="88">
        <v>4797.8999999999996</v>
      </c>
      <c r="CC30" s="88">
        <v>4785.8999999999996</v>
      </c>
      <c r="CD30" s="88">
        <v>4759.8999999999996</v>
      </c>
      <c r="CE30" s="88">
        <v>4748.8999999999996</v>
      </c>
      <c r="CF30" s="88">
        <v>4739.8999999999996</v>
      </c>
      <c r="CG30" s="88">
        <v>4730.8999999999996</v>
      </c>
      <c r="CH30" s="88">
        <v>4721.8999999999996</v>
      </c>
      <c r="CI30" s="88">
        <v>4715.8999999999996</v>
      </c>
      <c r="CJ30" s="88">
        <v>4710.8999999999996</v>
      </c>
      <c r="CK30" s="88">
        <v>4707.8999999999996</v>
      </c>
      <c r="CL30" s="88">
        <v>4716.8999999999996</v>
      </c>
      <c r="CM30" s="88">
        <v>4715.8999999999996</v>
      </c>
      <c r="CN30" s="88">
        <v>4716.8999999999996</v>
      </c>
      <c r="CO30" s="88">
        <v>4692.8999999999996</v>
      </c>
      <c r="CP30" s="88">
        <v>4691.8999999999996</v>
      </c>
      <c r="CQ30" s="88">
        <v>4564.8999999999996</v>
      </c>
      <c r="CR30" s="88">
        <v>4282.8999999999996</v>
      </c>
      <c r="CS30" s="88">
        <v>4281.8999999999996</v>
      </c>
      <c r="CT30" s="89"/>
      <c r="CU30" s="89"/>
      <c r="CV30" s="89"/>
      <c r="CW30" s="90"/>
      <c r="CX30" s="91">
        <f t="array" ref="CX30">SUMPRODUCT(B30:CW30*0.25)</f>
        <v>106228.42000000013</v>
      </c>
    </row>
    <row r="31" spans="1:102" ht="24.95" customHeight="1" x14ac:dyDescent="0.2">
      <c r="A31" s="92" t="s">
        <v>26</v>
      </c>
      <c r="B31" s="93">
        <v>1486.049</v>
      </c>
      <c r="C31" s="94">
        <v>1392.3130000000001</v>
      </c>
      <c r="D31" s="94">
        <v>1424.4639999999999</v>
      </c>
      <c r="E31" s="94">
        <v>1454.75</v>
      </c>
      <c r="F31" s="94">
        <v>1481.3340000000001</v>
      </c>
      <c r="G31" s="94">
        <v>1510.2539999999999</v>
      </c>
      <c r="H31" s="94">
        <v>1529.191</v>
      </c>
      <c r="I31" s="94">
        <v>1677.9179999999999</v>
      </c>
      <c r="J31" s="94">
        <v>1625.922</v>
      </c>
      <c r="K31" s="94">
        <v>1641.905</v>
      </c>
      <c r="L31" s="94">
        <v>1662.769</v>
      </c>
      <c r="M31" s="94">
        <v>1715.7840000000001</v>
      </c>
      <c r="N31" s="94">
        <v>1737.5050000000001</v>
      </c>
      <c r="O31" s="94">
        <v>1741.239</v>
      </c>
      <c r="P31" s="94">
        <v>1768.6030000000001</v>
      </c>
      <c r="Q31" s="94">
        <v>1860.5029999999999</v>
      </c>
      <c r="R31" s="94">
        <v>1791.07</v>
      </c>
      <c r="S31" s="94">
        <v>1767.23</v>
      </c>
      <c r="T31" s="94">
        <v>1772.663</v>
      </c>
      <c r="U31" s="94">
        <v>1781.854</v>
      </c>
      <c r="V31" s="94">
        <v>1817.607</v>
      </c>
      <c r="W31" s="94">
        <v>1823.155</v>
      </c>
      <c r="X31" s="94">
        <v>2010.6759999999999</v>
      </c>
      <c r="Y31" s="94">
        <v>2162.1590000000001</v>
      </c>
      <c r="Z31" s="94">
        <v>2115.819</v>
      </c>
      <c r="AA31" s="94">
        <v>2272.268</v>
      </c>
      <c r="AB31" s="94">
        <v>2406.3240000000001</v>
      </c>
      <c r="AC31" s="94">
        <v>2449.8939999999998</v>
      </c>
      <c r="AD31" s="94">
        <v>2719.9389999999999</v>
      </c>
      <c r="AE31" s="94">
        <v>2837.7420000000002</v>
      </c>
      <c r="AF31" s="94">
        <v>3232.2719999999999</v>
      </c>
      <c r="AG31" s="94">
        <v>3595.4839999999999</v>
      </c>
      <c r="AH31" s="94">
        <v>3741.77</v>
      </c>
      <c r="AI31" s="94">
        <v>4042.0549999999998</v>
      </c>
      <c r="AJ31" s="94">
        <v>4026.212</v>
      </c>
      <c r="AK31" s="94">
        <v>4060.069</v>
      </c>
      <c r="AL31" s="94">
        <v>3860.3649999999998</v>
      </c>
      <c r="AM31" s="94">
        <v>3748.6849999999999</v>
      </c>
      <c r="AN31" s="94">
        <v>3775.5949999999998</v>
      </c>
      <c r="AO31" s="94">
        <v>3933.395</v>
      </c>
      <c r="AP31" s="94">
        <v>4446.0240000000003</v>
      </c>
      <c r="AQ31" s="94">
        <v>4402.8810000000003</v>
      </c>
      <c r="AR31" s="94">
        <v>4450.8990000000003</v>
      </c>
      <c r="AS31" s="94">
        <v>4528.2820000000002</v>
      </c>
      <c r="AT31" s="94">
        <v>4577.1660000000002</v>
      </c>
      <c r="AU31" s="94">
        <v>4605.6310000000003</v>
      </c>
      <c r="AV31" s="94">
        <v>4611.915</v>
      </c>
      <c r="AW31" s="94">
        <v>4601.3890000000001</v>
      </c>
      <c r="AX31" s="94">
        <v>4481.8370000000004</v>
      </c>
      <c r="AY31" s="94">
        <v>4479.9340000000002</v>
      </c>
      <c r="AZ31" s="94">
        <v>4468.4579999999996</v>
      </c>
      <c r="BA31" s="94">
        <v>4475.4560000000001</v>
      </c>
      <c r="BB31" s="94">
        <v>4427.4399999999996</v>
      </c>
      <c r="BC31" s="94">
        <v>4430.1490000000003</v>
      </c>
      <c r="BD31" s="94">
        <v>4410.5690000000004</v>
      </c>
      <c r="BE31" s="94">
        <v>4417.9459999999999</v>
      </c>
      <c r="BF31" s="94">
        <v>4299.1239999999998</v>
      </c>
      <c r="BG31" s="94">
        <v>4214.027</v>
      </c>
      <c r="BH31" s="94">
        <v>4124.2960000000003</v>
      </c>
      <c r="BI31" s="94">
        <v>3971.8519999999999</v>
      </c>
      <c r="BJ31" s="94">
        <v>3497.7809999999999</v>
      </c>
      <c r="BK31" s="94">
        <v>3291.114</v>
      </c>
      <c r="BL31" s="94">
        <v>2859.82</v>
      </c>
      <c r="BM31" s="94">
        <v>2751.9029999999998</v>
      </c>
      <c r="BN31" s="94">
        <v>2139.62</v>
      </c>
      <c r="BO31" s="94">
        <v>2104.9430000000002</v>
      </c>
      <c r="BP31" s="94">
        <v>2301.203</v>
      </c>
      <c r="BQ31" s="94">
        <v>2325.9269999999997</v>
      </c>
      <c r="BR31" s="94">
        <v>1806.8910000000001</v>
      </c>
      <c r="BS31" s="94">
        <v>1888.3630000000001</v>
      </c>
      <c r="BT31" s="94">
        <v>1817.672</v>
      </c>
      <c r="BU31" s="94">
        <v>2078.3599999999997</v>
      </c>
      <c r="BV31" s="94">
        <v>1937.2550000000001</v>
      </c>
      <c r="BW31" s="94">
        <v>2004.0609999999999</v>
      </c>
      <c r="BX31" s="94">
        <v>1961.1569999999999</v>
      </c>
      <c r="BY31" s="94">
        <v>1958.683</v>
      </c>
      <c r="BZ31" s="94">
        <v>2074.5640000000003</v>
      </c>
      <c r="CA31" s="94">
        <v>2052.7730000000001</v>
      </c>
      <c r="CB31" s="94">
        <v>1934.7650000000001</v>
      </c>
      <c r="CC31" s="94">
        <v>1946.675</v>
      </c>
      <c r="CD31" s="94">
        <v>1930.7719999999999</v>
      </c>
      <c r="CE31" s="94">
        <v>1942.1790000000001</v>
      </c>
      <c r="CF31" s="94">
        <v>1927.7629999999999</v>
      </c>
      <c r="CG31" s="94">
        <v>1752.4349999999999</v>
      </c>
      <c r="CH31" s="94">
        <v>1873.78</v>
      </c>
      <c r="CI31" s="94">
        <v>1785.933</v>
      </c>
      <c r="CJ31" s="94">
        <v>1727.7550000000001</v>
      </c>
      <c r="CK31" s="94">
        <v>1336.81</v>
      </c>
      <c r="CL31" s="94">
        <v>1479.2919999999999</v>
      </c>
      <c r="CM31" s="94">
        <v>1370.117</v>
      </c>
      <c r="CN31" s="94">
        <v>1050.4160000000002</v>
      </c>
      <c r="CO31" s="94">
        <v>982.15800000000002</v>
      </c>
      <c r="CP31" s="94">
        <v>1382.989</v>
      </c>
      <c r="CQ31" s="94">
        <v>968.32100000000003</v>
      </c>
      <c r="CR31" s="94">
        <v>887.28200000000004</v>
      </c>
      <c r="CS31" s="94">
        <v>827.49599999999998</v>
      </c>
      <c r="CT31" s="95"/>
      <c r="CU31" s="95"/>
      <c r="CV31" s="95"/>
      <c r="CW31" s="96"/>
      <c r="CX31" s="97">
        <f t="array" ref="CX31">SUMPRODUCT(B31:CW31*0.25)</f>
        <v>62459.777000000002</v>
      </c>
    </row>
    <row r="32" spans="1:102" ht="24.95" customHeight="1" x14ac:dyDescent="0.2">
      <c r="A32" s="101" t="s">
        <v>27</v>
      </c>
      <c r="B32" s="98">
        <v>805</v>
      </c>
      <c r="C32" s="99">
        <v>805</v>
      </c>
      <c r="D32" s="99">
        <v>805</v>
      </c>
      <c r="E32" s="99">
        <v>645</v>
      </c>
      <c r="F32" s="99">
        <v>645</v>
      </c>
      <c r="G32" s="99">
        <v>645</v>
      </c>
      <c r="H32" s="99">
        <v>645</v>
      </c>
      <c r="I32" s="99">
        <v>645</v>
      </c>
      <c r="J32" s="99">
        <v>645</v>
      </c>
      <c r="K32" s="99">
        <v>645</v>
      </c>
      <c r="L32" s="99">
        <v>645</v>
      </c>
      <c r="M32" s="99">
        <v>645</v>
      </c>
      <c r="N32" s="99">
        <v>645</v>
      </c>
      <c r="O32" s="99">
        <v>645</v>
      </c>
      <c r="P32" s="99">
        <v>645</v>
      </c>
      <c r="Q32" s="99">
        <v>645</v>
      </c>
      <c r="R32" s="99">
        <v>675</v>
      </c>
      <c r="S32" s="99">
        <v>715</v>
      </c>
      <c r="T32" s="99">
        <v>830</v>
      </c>
      <c r="U32" s="99">
        <v>870</v>
      </c>
      <c r="V32" s="99">
        <v>955</v>
      </c>
      <c r="W32" s="99">
        <v>955</v>
      </c>
      <c r="X32" s="99">
        <v>955</v>
      </c>
      <c r="Y32" s="99">
        <v>955</v>
      </c>
      <c r="Z32" s="99">
        <v>955</v>
      </c>
      <c r="AA32" s="99">
        <v>955</v>
      </c>
      <c r="AB32" s="99">
        <v>955</v>
      </c>
      <c r="AC32" s="99">
        <v>955</v>
      </c>
      <c r="AD32" s="99">
        <v>955</v>
      </c>
      <c r="AE32" s="99">
        <v>955</v>
      </c>
      <c r="AF32" s="99">
        <v>955</v>
      </c>
      <c r="AG32" s="99">
        <v>955</v>
      </c>
      <c r="AH32" s="99">
        <v>955</v>
      </c>
      <c r="AI32" s="99">
        <v>955</v>
      </c>
      <c r="AJ32" s="99">
        <v>955</v>
      </c>
      <c r="AK32" s="99">
        <v>955</v>
      </c>
      <c r="AL32" s="99">
        <v>955</v>
      </c>
      <c r="AM32" s="99">
        <v>955</v>
      </c>
      <c r="AN32" s="99">
        <v>898.33299999999997</v>
      </c>
      <c r="AO32" s="99">
        <v>691.66700000000003</v>
      </c>
      <c r="AP32" s="99">
        <v>135</v>
      </c>
      <c r="AQ32" s="99">
        <v>135</v>
      </c>
      <c r="AR32" s="99">
        <v>67.5</v>
      </c>
      <c r="AS32" s="99"/>
      <c r="AT32" s="99"/>
      <c r="AU32" s="99"/>
      <c r="AV32" s="99"/>
      <c r="AW32" s="99"/>
      <c r="AX32" s="99"/>
      <c r="AY32" s="99"/>
      <c r="AZ32" s="99"/>
      <c r="BA32" s="99"/>
      <c r="BB32" s="99">
        <v>40</v>
      </c>
      <c r="BC32" s="99">
        <v>60</v>
      </c>
      <c r="BD32" s="99">
        <v>110</v>
      </c>
      <c r="BE32" s="99">
        <v>140</v>
      </c>
      <c r="BF32" s="99">
        <v>310</v>
      </c>
      <c r="BG32" s="99">
        <v>375</v>
      </c>
      <c r="BH32" s="99">
        <v>525</v>
      </c>
      <c r="BI32" s="99">
        <v>745</v>
      </c>
      <c r="BJ32" s="99">
        <v>933</v>
      </c>
      <c r="BK32" s="99">
        <v>1043</v>
      </c>
      <c r="BL32" s="99">
        <v>1193</v>
      </c>
      <c r="BM32" s="99">
        <v>1243</v>
      </c>
      <c r="BN32" s="99">
        <v>1656</v>
      </c>
      <c r="BO32" s="99">
        <v>1656</v>
      </c>
      <c r="BP32" s="99">
        <v>1656</v>
      </c>
      <c r="BQ32" s="99">
        <v>1656</v>
      </c>
      <c r="BR32" s="99">
        <v>1845</v>
      </c>
      <c r="BS32" s="99">
        <v>1845</v>
      </c>
      <c r="BT32" s="99">
        <v>1845</v>
      </c>
      <c r="BU32" s="99">
        <v>1845</v>
      </c>
      <c r="BV32" s="99">
        <v>1845</v>
      </c>
      <c r="BW32" s="99">
        <v>1845</v>
      </c>
      <c r="BX32" s="99">
        <v>1845</v>
      </c>
      <c r="BY32" s="99">
        <v>1845</v>
      </c>
      <c r="BZ32" s="99">
        <v>1845</v>
      </c>
      <c r="CA32" s="99">
        <v>1845</v>
      </c>
      <c r="CB32" s="99">
        <v>1845</v>
      </c>
      <c r="CC32" s="99">
        <v>1845</v>
      </c>
      <c r="CD32" s="99">
        <v>1795</v>
      </c>
      <c r="CE32" s="99">
        <v>1795</v>
      </c>
      <c r="CF32" s="99">
        <v>1795</v>
      </c>
      <c r="CG32" s="99">
        <v>1795</v>
      </c>
      <c r="CH32" s="99">
        <v>1626</v>
      </c>
      <c r="CI32" s="99">
        <v>1626</v>
      </c>
      <c r="CJ32" s="99">
        <v>1626</v>
      </c>
      <c r="CK32" s="99">
        <v>1626</v>
      </c>
      <c r="CL32" s="99">
        <v>1536</v>
      </c>
      <c r="CM32" s="99">
        <v>1536</v>
      </c>
      <c r="CN32" s="99">
        <v>1536</v>
      </c>
      <c r="CO32" s="99">
        <v>1456</v>
      </c>
      <c r="CP32" s="99">
        <v>1346</v>
      </c>
      <c r="CQ32" s="99">
        <v>1346</v>
      </c>
      <c r="CR32" s="99">
        <v>1346</v>
      </c>
      <c r="CS32" s="99">
        <v>1346</v>
      </c>
      <c r="CT32" s="100"/>
      <c r="CU32" s="100"/>
      <c r="CV32" s="100"/>
      <c r="CW32" s="102"/>
      <c r="CX32" s="103">
        <f t="array" ref="CX32">SUMPRODUCT(B32:CW32*0.25)</f>
        <v>23405.125</v>
      </c>
    </row>
    <row r="33" spans="1:102" ht="30" customHeight="1" thickBot="1" x14ac:dyDescent="0.25">
      <c r="A33" s="75" t="s">
        <v>28</v>
      </c>
      <c r="B33" s="76">
        <f>SUM(B30:B32)</f>
        <v>6273.9490000000005</v>
      </c>
      <c r="C33" s="77">
        <f t="shared" ref="C33:BN33" si="5">SUM(C30:C32)</f>
        <v>6270.2129999999997</v>
      </c>
      <c r="D33" s="77">
        <f t="shared" si="5"/>
        <v>6318.3639999999996</v>
      </c>
      <c r="E33" s="77">
        <f t="shared" si="5"/>
        <v>6204.65</v>
      </c>
      <c r="F33" s="77">
        <f t="shared" si="5"/>
        <v>6243.2339999999995</v>
      </c>
      <c r="G33" s="77">
        <f t="shared" si="5"/>
        <v>6207.1540000000005</v>
      </c>
      <c r="H33" s="77">
        <f t="shared" si="5"/>
        <v>6171.0910000000003</v>
      </c>
      <c r="I33" s="77">
        <f t="shared" si="5"/>
        <v>6082.8180000000002</v>
      </c>
      <c r="J33" s="77">
        <f t="shared" si="5"/>
        <v>5983.8220000000001</v>
      </c>
      <c r="K33" s="77">
        <f t="shared" si="5"/>
        <v>6010.8050000000003</v>
      </c>
      <c r="L33" s="77">
        <f t="shared" si="5"/>
        <v>6039.6689999999999</v>
      </c>
      <c r="M33" s="77">
        <f t="shared" si="5"/>
        <v>6099.6840000000002</v>
      </c>
      <c r="N33" s="77">
        <f t="shared" si="5"/>
        <v>6123.4050000000007</v>
      </c>
      <c r="O33" s="77">
        <f t="shared" si="5"/>
        <v>6132.1390000000001</v>
      </c>
      <c r="P33" s="77">
        <f t="shared" si="5"/>
        <v>6163.5030000000006</v>
      </c>
      <c r="Q33" s="77">
        <f t="shared" si="5"/>
        <v>6268.4030000000002</v>
      </c>
      <c r="R33" s="77">
        <f t="shared" si="5"/>
        <v>6310.97</v>
      </c>
      <c r="S33" s="77">
        <f t="shared" si="5"/>
        <v>6406.13</v>
      </c>
      <c r="T33" s="77">
        <f t="shared" si="5"/>
        <v>6554.5630000000001</v>
      </c>
      <c r="U33" s="77">
        <f t="shared" si="5"/>
        <v>6664.7539999999999</v>
      </c>
      <c r="V33" s="77">
        <f t="shared" si="5"/>
        <v>6943.5069999999996</v>
      </c>
      <c r="W33" s="77">
        <f t="shared" si="5"/>
        <v>6978.0549999999994</v>
      </c>
      <c r="X33" s="77">
        <f t="shared" si="5"/>
        <v>7172.5759999999991</v>
      </c>
      <c r="Y33" s="77">
        <f t="shared" si="5"/>
        <v>7359.0589999999993</v>
      </c>
      <c r="Z33" s="77">
        <f t="shared" si="5"/>
        <v>7336.0290000000005</v>
      </c>
      <c r="AA33" s="77">
        <f t="shared" si="5"/>
        <v>7529.4780000000001</v>
      </c>
      <c r="AB33" s="77">
        <f t="shared" si="5"/>
        <v>7724.5339999999997</v>
      </c>
      <c r="AC33" s="77">
        <f t="shared" si="5"/>
        <v>7855.1039999999994</v>
      </c>
      <c r="AD33" s="77">
        <f t="shared" si="5"/>
        <v>8277.5889999999999</v>
      </c>
      <c r="AE33" s="77">
        <f t="shared" si="5"/>
        <v>8511.3919999999998</v>
      </c>
      <c r="AF33" s="77">
        <f t="shared" si="5"/>
        <v>8822.9219999999987</v>
      </c>
      <c r="AG33" s="77">
        <f t="shared" si="5"/>
        <v>8875.134</v>
      </c>
      <c r="AH33" s="77">
        <f t="shared" si="5"/>
        <v>8841.49</v>
      </c>
      <c r="AI33" s="77">
        <f t="shared" si="5"/>
        <v>9268.7749999999996</v>
      </c>
      <c r="AJ33" s="77">
        <f t="shared" si="5"/>
        <v>9279.9320000000007</v>
      </c>
      <c r="AK33" s="77">
        <f t="shared" si="5"/>
        <v>9266.7890000000007</v>
      </c>
      <c r="AL33" s="77">
        <f t="shared" si="5"/>
        <v>9194.2049999999999</v>
      </c>
      <c r="AM33" s="77">
        <f t="shared" si="5"/>
        <v>9178.5249999999996</v>
      </c>
      <c r="AN33" s="77">
        <f t="shared" si="5"/>
        <v>9168.768</v>
      </c>
      <c r="AO33" s="77">
        <f t="shared" si="5"/>
        <v>9159.902</v>
      </c>
      <c r="AP33" s="77">
        <f t="shared" si="5"/>
        <v>9151.1739999999991</v>
      </c>
      <c r="AQ33" s="77">
        <f t="shared" si="5"/>
        <v>9158.030999999999</v>
      </c>
      <c r="AR33" s="77">
        <f t="shared" si="5"/>
        <v>9173.5489999999991</v>
      </c>
      <c r="AS33" s="77">
        <f t="shared" si="5"/>
        <v>9203.4320000000007</v>
      </c>
      <c r="AT33" s="77">
        <f t="shared" si="5"/>
        <v>9270.8860000000004</v>
      </c>
      <c r="AU33" s="77">
        <f t="shared" si="5"/>
        <v>9301.3510000000006</v>
      </c>
      <c r="AV33" s="77">
        <f t="shared" si="5"/>
        <v>9307.6350000000002</v>
      </c>
      <c r="AW33" s="77">
        <f t="shared" si="5"/>
        <v>9295.1090000000004</v>
      </c>
      <c r="AX33" s="77">
        <f t="shared" si="5"/>
        <v>9202.3870000000006</v>
      </c>
      <c r="AY33" s="77">
        <f t="shared" si="5"/>
        <v>9182.4840000000004</v>
      </c>
      <c r="AZ33" s="77">
        <f t="shared" si="5"/>
        <v>9140.0079999999998</v>
      </c>
      <c r="BA33" s="77">
        <f t="shared" si="5"/>
        <v>9098.0060000000012</v>
      </c>
      <c r="BB33" s="77">
        <f t="shared" si="5"/>
        <v>8998.41</v>
      </c>
      <c r="BC33" s="77">
        <f t="shared" si="5"/>
        <v>8957.1190000000006</v>
      </c>
      <c r="BD33" s="77">
        <f t="shared" si="5"/>
        <v>8916.5390000000007</v>
      </c>
      <c r="BE33" s="77">
        <f t="shared" si="5"/>
        <v>8875.9160000000011</v>
      </c>
      <c r="BF33" s="77">
        <f t="shared" si="5"/>
        <v>8836.7839999999997</v>
      </c>
      <c r="BG33" s="77">
        <f t="shared" si="5"/>
        <v>8805.6869999999999</v>
      </c>
      <c r="BH33" s="77">
        <f t="shared" si="5"/>
        <v>8773.9560000000001</v>
      </c>
      <c r="BI33" s="77">
        <f t="shared" si="5"/>
        <v>8748.5119999999988</v>
      </c>
      <c r="BJ33" s="77">
        <f t="shared" si="5"/>
        <v>8706.3610000000008</v>
      </c>
      <c r="BK33" s="77">
        <f t="shared" si="5"/>
        <v>8746.6939999999995</v>
      </c>
      <c r="BL33" s="77">
        <f t="shared" si="5"/>
        <v>8759.4</v>
      </c>
      <c r="BM33" s="77">
        <f t="shared" si="5"/>
        <v>8795.4830000000002</v>
      </c>
      <c r="BN33" s="77">
        <f t="shared" si="5"/>
        <v>8663.7900000000009</v>
      </c>
      <c r="BO33" s="77">
        <f t="shared" ref="BO33:CW33" si="6">SUM(BO30:BO32)</f>
        <v>8606.1130000000012</v>
      </c>
      <c r="BP33" s="77">
        <f t="shared" si="6"/>
        <v>8676.3729999999996</v>
      </c>
      <c r="BQ33" s="77">
        <f t="shared" si="6"/>
        <v>8600.0969999999998</v>
      </c>
      <c r="BR33" s="77">
        <f t="shared" si="6"/>
        <v>8302.7909999999993</v>
      </c>
      <c r="BS33" s="77">
        <f t="shared" si="6"/>
        <v>8326.262999999999</v>
      </c>
      <c r="BT33" s="77">
        <f t="shared" si="6"/>
        <v>8561.5720000000001</v>
      </c>
      <c r="BU33" s="77">
        <f t="shared" si="6"/>
        <v>8802.2599999999984</v>
      </c>
      <c r="BV33" s="77">
        <f t="shared" si="6"/>
        <v>8655.1549999999988</v>
      </c>
      <c r="BW33" s="77">
        <f t="shared" si="6"/>
        <v>8716.9609999999993</v>
      </c>
      <c r="BX33" s="77">
        <f t="shared" si="6"/>
        <v>8665.0570000000007</v>
      </c>
      <c r="BY33" s="77">
        <f t="shared" si="6"/>
        <v>8650.5829999999987</v>
      </c>
      <c r="BZ33" s="77">
        <f t="shared" si="6"/>
        <v>8745.4639999999999</v>
      </c>
      <c r="CA33" s="77">
        <f t="shared" si="6"/>
        <v>8709.6729999999989</v>
      </c>
      <c r="CB33" s="77">
        <f t="shared" si="6"/>
        <v>8577.6650000000009</v>
      </c>
      <c r="CC33" s="77">
        <f t="shared" si="6"/>
        <v>8577.5750000000007</v>
      </c>
      <c r="CD33" s="77">
        <f t="shared" si="6"/>
        <v>8485.6719999999987</v>
      </c>
      <c r="CE33" s="77">
        <f t="shared" si="6"/>
        <v>8486.0789999999997</v>
      </c>
      <c r="CF33" s="77">
        <f t="shared" si="6"/>
        <v>8462.6630000000005</v>
      </c>
      <c r="CG33" s="77">
        <f t="shared" si="6"/>
        <v>8278.3349999999991</v>
      </c>
      <c r="CH33" s="77">
        <f t="shared" si="6"/>
        <v>8221.68</v>
      </c>
      <c r="CI33" s="77">
        <f t="shared" si="6"/>
        <v>8127.8329999999996</v>
      </c>
      <c r="CJ33" s="77">
        <f t="shared" si="6"/>
        <v>8064.6549999999997</v>
      </c>
      <c r="CK33" s="77">
        <f t="shared" si="6"/>
        <v>7670.7099999999991</v>
      </c>
      <c r="CL33" s="77">
        <f t="shared" si="6"/>
        <v>7732.1919999999991</v>
      </c>
      <c r="CM33" s="77">
        <f t="shared" si="6"/>
        <v>7622.0169999999998</v>
      </c>
      <c r="CN33" s="77">
        <f t="shared" si="6"/>
        <v>7303.3159999999998</v>
      </c>
      <c r="CO33" s="77">
        <f t="shared" si="6"/>
        <v>7131.058</v>
      </c>
      <c r="CP33" s="77">
        <f t="shared" si="6"/>
        <v>7420.8889999999992</v>
      </c>
      <c r="CQ33" s="77">
        <f t="shared" si="6"/>
        <v>6879.2209999999995</v>
      </c>
      <c r="CR33" s="77">
        <f t="shared" si="6"/>
        <v>6516.1819999999998</v>
      </c>
      <c r="CS33" s="77">
        <f t="shared" si="6"/>
        <v>6455.3959999999997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192093.32200000013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495</v>
      </c>
      <c r="C36" s="115">
        <v>495</v>
      </c>
      <c r="D36" s="115">
        <v>495</v>
      </c>
      <c r="E36" s="115">
        <v>495</v>
      </c>
      <c r="F36" s="115">
        <v>495</v>
      </c>
      <c r="G36" s="115">
        <v>495</v>
      </c>
      <c r="H36" s="115">
        <v>495</v>
      </c>
      <c r="I36" s="115">
        <v>495</v>
      </c>
      <c r="J36" s="115">
        <v>495</v>
      </c>
      <c r="K36" s="115">
        <v>495</v>
      </c>
      <c r="L36" s="115">
        <v>495</v>
      </c>
      <c r="M36" s="115">
        <v>495</v>
      </c>
      <c r="N36" s="115">
        <v>495</v>
      </c>
      <c r="O36" s="115">
        <v>495</v>
      </c>
      <c r="P36" s="115">
        <v>495</v>
      </c>
      <c r="Q36" s="115">
        <v>495</v>
      </c>
      <c r="R36" s="115">
        <v>495</v>
      </c>
      <c r="S36" s="115">
        <v>495</v>
      </c>
      <c r="T36" s="115">
        <v>495</v>
      </c>
      <c r="U36" s="115">
        <v>495</v>
      </c>
      <c r="V36" s="115">
        <v>495</v>
      </c>
      <c r="W36" s="115">
        <v>495</v>
      </c>
      <c r="X36" s="115">
        <v>495</v>
      </c>
      <c r="Y36" s="115">
        <v>495</v>
      </c>
      <c r="Z36" s="115">
        <v>495</v>
      </c>
      <c r="AA36" s="115">
        <v>495</v>
      </c>
      <c r="AB36" s="115">
        <v>495</v>
      </c>
      <c r="AC36" s="115">
        <v>495</v>
      </c>
      <c r="AD36" s="115">
        <v>495</v>
      </c>
      <c r="AE36" s="115">
        <v>495</v>
      </c>
      <c r="AF36" s="115">
        <v>495</v>
      </c>
      <c r="AG36" s="115">
        <v>495</v>
      </c>
      <c r="AH36" s="115">
        <v>209</v>
      </c>
      <c r="AI36" s="115">
        <v>209</v>
      </c>
      <c r="AJ36" s="115">
        <v>209</v>
      </c>
      <c r="AK36" s="115">
        <v>209</v>
      </c>
      <c r="AL36" s="115">
        <v>187</v>
      </c>
      <c r="AM36" s="115">
        <v>187</v>
      </c>
      <c r="AN36" s="115">
        <v>187</v>
      </c>
      <c r="AO36" s="115">
        <v>187</v>
      </c>
      <c r="AP36" s="115">
        <v>187</v>
      </c>
      <c r="AQ36" s="115">
        <v>187</v>
      </c>
      <c r="AR36" s="115">
        <v>187</v>
      </c>
      <c r="AS36" s="115">
        <v>187</v>
      </c>
      <c r="AT36" s="115">
        <v>187</v>
      </c>
      <c r="AU36" s="115">
        <v>187</v>
      </c>
      <c r="AV36" s="115">
        <v>187</v>
      </c>
      <c r="AW36" s="115">
        <v>187</v>
      </c>
      <c r="AX36" s="115">
        <v>187</v>
      </c>
      <c r="AY36" s="115">
        <v>187</v>
      </c>
      <c r="AZ36" s="115">
        <v>187</v>
      </c>
      <c r="BA36" s="115">
        <v>187</v>
      </c>
      <c r="BB36" s="115">
        <v>187</v>
      </c>
      <c r="BC36" s="115">
        <v>187</v>
      </c>
      <c r="BD36" s="115">
        <v>187</v>
      </c>
      <c r="BE36" s="115">
        <v>187</v>
      </c>
      <c r="BF36" s="115">
        <v>187</v>
      </c>
      <c r="BG36" s="115">
        <v>187</v>
      </c>
      <c r="BH36" s="115">
        <v>187</v>
      </c>
      <c r="BI36" s="115">
        <v>187</v>
      </c>
      <c r="BJ36" s="115">
        <v>401</v>
      </c>
      <c r="BK36" s="115">
        <v>401</v>
      </c>
      <c r="BL36" s="115">
        <v>401</v>
      </c>
      <c r="BM36" s="115">
        <v>401</v>
      </c>
      <c r="BN36" s="115">
        <v>495</v>
      </c>
      <c r="BO36" s="115">
        <v>495</v>
      </c>
      <c r="BP36" s="115">
        <v>495</v>
      </c>
      <c r="BQ36" s="115">
        <v>495</v>
      </c>
      <c r="BR36" s="115">
        <v>495</v>
      </c>
      <c r="BS36" s="115">
        <v>495</v>
      </c>
      <c r="BT36" s="115">
        <v>495</v>
      </c>
      <c r="BU36" s="115">
        <v>495</v>
      </c>
      <c r="BV36" s="115">
        <v>475</v>
      </c>
      <c r="BW36" s="115">
        <v>475</v>
      </c>
      <c r="BX36" s="115">
        <v>475</v>
      </c>
      <c r="BY36" s="115">
        <v>475</v>
      </c>
      <c r="BZ36" s="115">
        <v>475</v>
      </c>
      <c r="CA36" s="115">
        <v>475</v>
      </c>
      <c r="CB36" s="115">
        <v>475</v>
      </c>
      <c r="CC36" s="115">
        <v>475</v>
      </c>
      <c r="CD36" s="115">
        <v>475</v>
      </c>
      <c r="CE36" s="115">
        <v>475</v>
      </c>
      <c r="CF36" s="115">
        <v>475</v>
      </c>
      <c r="CG36" s="115">
        <v>475</v>
      </c>
      <c r="CH36" s="115">
        <v>473</v>
      </c>
      <c r="CI36" s="115">
        <v>473</v>
      </c>
      <c r="CJ36" s="115">
        <v>473</v>
      </c>
      <c r="CK36" s="115">
        <v>473</v>
      </c>
      <c r="CL36" s="115">
        <v>495</v>
      </c>
      <c r="CM36" s="115">
        <v>495</v>
      </c>
      <c r="CN36" s="115">
        <v>495</v>
      </c>
      <c r="CO36" s="115">
        <v>495</v>
      </c>
      <c r="CP36" s="115">
        <v>495</v>
      </c>
      <c r="CQ36" s="115">
        <v>495</v>
      </c>
      <c r="CR36" s="115">
        <v>495</v>
      </c>
      <c r="CS36" s="115">
        <v>495</v>
      </c>
      <c r="CT36" s="116"/>
      <c r="CU36" s="116"/>
      <c r="CV36" s="116"/>
      <c r="CW36" s="117"/>
      <c r="CX36" s="91">
        <f t="array" ref="CX36">SUMPRODUCT(B36:CW36*0.25)</f>
        <v>9570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>
        <v>2</v>
      </c>
      <c r="AM37" s="120">
        <v>2</v>
      </c>
      <c r="AN37" s="120">
        <v>2</v>
      </c>
      <c r="AO37" s="120">
        <v>2</v>
      </c>
      <c r="AP37" s="120">
        <v>10</v>
      </c>
      <c r="AQ37" s="120">
        <v>10</v>
      </c>
      <c r="AR37" s="120">
        <v>10</v>
      </c>
      <c r="AS37" s="120">
        <v>10</v>
      </c>
      <c r="AT37" s="120">
        <v>9</v>
      </c>
      <c r="AU37" s="120">
        <v>9</v>
      </c>
      <c r="AV37" s="120">
        <v>9</v>
      </c>
      <c r="AW37" s="120">
        <v>9</v>
      </c>
      <c r="AX37" s="120">
        <v>5</v>
      </c>
      <c r="AY37" s="120">
        <v>5</v>
      </c>
      <c r="AZ37" s="120">
        <v>5</v>
      </c>
      <c r="BA37" s="120">
        <v>5</v>
      </c>
      <c r="BB37" s="120">
        <v>5</v>
      </c>
      <c r="BC37" s="120">
        <v>5</v>
      </c>
      <c r="BD37" s="120">
        <v>5</v>
      </c>
      <c r="BE37" s="120">
        <v>5</v>
      </c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31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12</v>
      </c>
      <c r="C39" s="120">
        <v>12</v>
      </c>
      <c r="D39" s="120">
        <v>12</v>
      </c>
      <c r="E39" s="120">
        <v>12</v>
      </c>
      <c r="F39" s="120">
        <v>10</v>
      </c>
      <c r="G39" s="120">
        <v>10</v>
      </c>
      <c r="H39" s="120">
        <v>10</v>
      </c>
      <c r="I39" s="120">
        <v>10</v>
      </c>
      <c r="J39" s="120">
        <v>40</v>
      </c>
      <c r="K39" s="120">
        <v>40</v>
      </c>
      <c r="L39" s="120">
        <v>40</v>
      </c>
      <c r="M39" s="120">
        <v>40</v>
      </c>
      <c r="N39" s="120">
        <v>40</v>
      </c>
      <c r="O39" s="120">
        <v>40</v>
      </c>
      <c r="P39" s="120">
        <v>40</v>
      </c>
      <c r="Q39" s="120">
        <v>40</v>
      </c>
      <c r="R39" s="120">
        <v>5</v>
      </c>
      <c r="S39" s="120">
        <v>5</v>
      </c>
      <c r="T39" s="120">
        <v>5</v>
      </c>
      <c r="U39" s="120">
        <v>5</v>
      </c>
      <c r="V39" s="120">
        <v>37</v>
      </c>
      <c r="W39" s="120">
        <v>37</v>
      </c>
      <c r="X39" s="120">
        <v>37</v>
      </c>
      <c r="Y39" s="120">
        <v>37</v>
      </c>
      <c r="Z39" s="120">
        <v>30</v>
      </c>
      <c r="AA39" s="120">
        <v>30</v>
      </c>
      <c r="AB39" s="120">
        <v>30</v>
      </c>
      <c r="AC39" s="120">
        <v>30</v>
      </c>
      <c r="AD39" s="120">
        <v>5</v>
      </c>
      <c r="AE39" s="120">
        <v>5</v>
      </c>
      <c r="AF39" s="120">
        <v>5</v>
      </c>
      <c r="AG39" s="120">
        <v>5</v>
      </c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>
        <v>5</v>
      </c>
      <c r="BK39" s="120">
        <v>5</v>
      </c>
      <c r="BL39" s="120">
        <v>5</v>
      </c>
      <c r="BM39" s="120">
        <v>5</v>
      </c>
      <c r="BN39" s="120">
        <v>40</v>
      </c>
      <c r="BO39" s="120">
        <v>40</v>
      </c>
      <c r="BP39" s="120">
        <v>40</v>
      </c>
      <c r="BQ39" s="120">
        <v>40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574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160.19999999999999</v>
      </c>
      <c r="BS40" s="120">
        <v>160.19999999999999</v>
      </c>
      <c r="BT40" s="120">
        <v>160.19999999999999</v>
      </c>
      <c r="BU40" s="120">
        <v>160.19999999999999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258.2</v>
      </c>
      <c r="CE40" s="120">
        <v>258.2</v>
      </c>
      <c r="CF40" s="120">
        <v>258.2</v>
      </c>
      <c r="CG40" s="120">
        <v>258.2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1418.3999999999999</v>
      </c>
    </row>
    <row r="41" spans="1:102" ht="30" customHeight="1" thickBot="1" x14ac:dyDescent="0.25">
      <c r="A41" s="105" t="s">
        <v>35</v>
      </c>
      <c r="B41" s="106">
        <f>SUM(B36:B40)</f>
        <v>507</v>
      </c>
      <c r="C41" s="107">
        <f t="shared" ref="C41:BN41" si="7">SUM(C36:C40)</f>
        <v>507</v>
      </c>
      <c r="D41" s="107">
        <f t="shared" si="7"/>
        <v>507</v>
      </c>
      <c r="E41" s="107">
        <f t="shared" si="7"/>
        <v>507</v>
      </c>
      <c r="F41" s="107">
        <f t="shared" si="7"/>
        <v>505</v>
      </c>
      <c r="G41" s="107">
        <f t="shared" si="7"/>
        <v>505</v>
      </c>
      <c r="H41" s="107">
        <f t="shared" si="7"/>
        <v>505</v>
      </c>
      <c r="I41" s="107">
        <f t="shared" si="7"/>
        <v>505</v>
      </c>
      <c r="J41" s="107">
        <f t="shared" si="7"/>
        <v>535</v>
      </c>
      <c r="K41" s="107">
        <f t="shared" si="7"/>
        <v>535</v>
      </c>
      <c r="L41" s="107">
        <f t="shared" si="7"/>
        <v>535</v>
      </c>
      <c r="M41" s="107">
        <f t="shared" si="7"/>
        <v>535</v>
      </c>
      <c r="N41" s="107">
        <f t="shared" si="7"/>
        <v>535</v>
      </c>
      <c r="O41" s="107">
        <f t="shared" si="7"/>
        <v>535</v>
      </c>
      <c r="P41" s="107">
        <f t="shared" si="7"/>
        <v>535</v>
      </c>
      <c r="Q41" s="107">
        <f t="shared" si="7"/>
        <v>535</v>
      </c>
      <c r="R41" s="107">
        <f t="shared" si="7"/>
        <v>500</v>
      </c>
      <c r="S41" s="107">
        <f t="shared" si="7"/>
        <v>500</v>
      </c>
      <c r="T41" s="107">
        <f t="shared" si="7"/>
        <v>500</v>
      </c>
      <c r="U41" s="107">
        <f t="shared" si="7"/>
        <v>500</v>
      </c>
      <c r="V41" s="107">
        <f t="shared" si="7"/>
        <v>532</v>
      </c>
      <c r="W41" s="107">
        <f t="shared" si="7"/>
        <v>532</v>
      </c>
      <c r="X41" s="107">
        <f t="shared" si="7"/>
        <v>532</v>
      </c>
      <c r="Y41" s="107">
        <f t="shared" si="7"/>
        <v>532</v>
      </c>
      <c r="Z41" s="107">
        <f t="shared" si="7"/>
        <v>525</v>
      </c>
      <c r="AA41" s="107">
        <f t="shared" si="7"/>
        <v>525</v>
      </c>
      <c r="AB41" s="107">
        <f t="shared" si="7"/>
        <v>525</v>
      </c>
      <c r="AC41" s="107">
        <f t="shared" si="7"/>
        <v>525</v>
      </c>
      <c r="AD41" s="107">
        <f t="shared" si="7"/>
        <v>500</v>
      </c>
      <c r="AE41" s="107">
        <f t="shared" si="7"/>
        <v>500</v>
      </c>
      <c r="AF41" s="107">
        <f t="shared" si="7"/>
        <v>500</v>
      </c>
      <c r="AG41" s="107">
        <f t="shared" si="7"/>
        <v>500</v>
      </c>
      <c r="AH41" s="107">
        <f t="shared" si="7"/>
        <v>209</v>
      </c>
      <c r="AI41" s="107">
        <f t="shared" si="7"/>
        <v>209</v>
      </c>
      <c r="AJ41" s="107">
        <f t="shared" si="7"/>
        <v>209</v>
      </c>
      <c r="AK41" s="107">
        <f t="shared" si="7"/>
        <v>209</v>
      </c>
      <c r="AL41" s="107">
        <f t="shared" si="7"/>
        <v>189</v>
      </c>
      <c r="AM41" s="107">
        <f t="shared" si="7"/>
        <v>189</v>
      </c>
      <c r="AN41" s="107">
        <f t="shared" si="7"/>
        <v>189</v>
      </c>
      <c r="AO41" s="107">
        <f t="shared" si="7"/>
        <v>189</v>
      </c>
      <c r="AP41" s="107">
        <f t="shared" si="7"/>
        <v>197</v>
      </c>
      <c r="AQ41" s="107">
        <f t="shared" si="7"/>
        <v>197</v>
      </c>
      <c r="AR41" s="107">
        <f t="shared" si="7"/>
        <v>197</v>
      </c>
      <c r="AS41" s="107">
        <f t="shared" si="7"/>
        <v>197</v>
      </c>
      <c r="AT41" s="107">
        <f t="shared" si="7"/>
        <v>196</v>
      </c>
      <c r="AU41" s="107">
        <f t="shared" si="7"/>
        <v>196</v>
      </c>
      <c r="AV41" s="107">
        <f t="shared" si="7"/>
        <v>196</v>
      </c>
      <c r="AW41" s="107">
        <f t="shared" si="7"/>
        <v>196</v>
      </c>
      <c r="AX41" s="107">
        <f t="shared" si="7"/>
        <v>192</v>
      </c>
      <c r="AY41" s="107">
        <f t="shared" si="7"/>
        <v>192</v>
      </c>
      <c r="AZ41" s="107">
        <f t="shared" si="7"/>
        <v>192</v>
      </c>
      <c r="BA41" s="107">
        <f t="shared" si="7"/>
        <v>192</v>
      </c>
      <c r="BB41" s="107">
        <f t="shared" si="7"/>
        <v>192</v>
      </c>
      <c r="BC41" s="107">
        <f t="shared" si="7"/>
        <v>192</v>
      </c>
      <c r="BD41" s="107">
        <f t="shared" si="7"/>
        <v>192</v>
      </c>
      <c r="BE41" s="107">
        <f t="shared" si="7"/>
        <v>192</v>
      </c>
      <c r="BF41" s="107">
        <f t="shared" si="7"/>
        <v>187</v>
      </c>
      <c r="BG41" s="107">
        <f t="shared" si="7"/>
        <v>187</v>
      </c>
      <c r="BH41" s="107">
        <f t="shared" si="7"/>
        <v>187</v>
      </c>
      <c r="BI41" s="107">
        <f t="shared" si="7"/>
        <v>187</v>
      </c>
      <c r="BJ41" s="107">
        <f t="shared" si="7"/>
        <v>406</v>
      </c>
      <c r="BK41" s="107">
        <f t="shared" si="7"/>
        <v>406</v>
      </c>
      <c r="BL41" s="107">
        <f t="shared" si="7"/>
        <v>406</v>
      </c>
      <c r="BM41" s="107">
        <f t="shared" si="7"/>
        <v>406</v>
      </c>
      <c r="BN41" s="107">
        <f t="shared" si="7"/>
        <v>535</v>
      </c>
      <c r="BO41" s="107">
        <f t="shared" ref="BO41:CW41" si="8">SUM(BO36:BO40)</f>
        <v>535</v>
      </c>
      <c r="BP41" s="107">
        <f t="shared" si="8"/>
        <v>535</v>
      </c>
      <c r="BQ41" s="107">
        <f t="shared" si="8"/>
        <v>535</v>
      </c>
      <c r="BR41" s="107">
        <f t="shared" si="8"/>
        <v>705.2</v>
      </c>
      <c r="BS41" s="107">
        <f t="shared" si="8"/>
        <v>705.2</v>
      </c>
      <c r="BT41" s="107">
        <f t="shared" si="8"/>
        <v>705.2</v>
      </c>
      <c r="BU41" s="107">
        <f t="shared" si="8"/>
        <v>705.2</v>
      </c>
      <c r="BV41" s="107">
        <f t="shared" si="8"/>
        <v>1025</v>
      </c>
      <c r="BW41" s="107">
        <f t="shared" si="8"/>
        <v>1025</v>
      </c>
      <c r="BX41" s="107">
        <f t="shared" si="8"/>
        <v>1025</v>
      </c>
      <c r="BY41" s="107">
        <f t="shared" si="8"/>
        <v>1025</v>
      </c>
      <c r="BZ41" s="107">
        <f t="shared" si="8"/>
        <v>1025</v>
      </c>
      <c r="CA41" s="107">
        <f t="shared" si="8"/>
        <v>1025</v>
      </c>
      <c r="CB41" s="107">
        <f t="shared" si="8"/>
        <v>1025</v>
      </c>
      <c r="CC41" s="107">
        <f t="shared" si="8"/>
        <v>1025</v>
      </c>
      <c r="CD41" s="107">
        <f t="shared" si="8"/>
        <v>783.2</v>
      </c>
      <c r="CE41" s="107">
        <f t="shared" si="8"/>
        <v>783.2</v>
      </c>
      <c r="CF41" s="107">
        <f t="shared" si="8"/>
        <v>783.2</v>
      </c>
      <c r="CG41" s="107">
        <f t="shared" si="8"/>
        <v>783.2</v>
      </c>
      <c r="CH41" s="107">
        <f t="shared" si="8"/>
        <v>523</v>
      </c>
      <c r="CI41" s="107">
        <f t="shared" si="8"/>
        <v>523</v>
      </c>
      <c r="CJ41" s="107">
        <f t="shared" si="8"/>
        <v>523</v>
      </c>
      <c r="CK41" s="107">
        <f t="shared" si="8"/>
        <v>523</v>
      </c>
      <c r="CL41" s="107">
        <f t="shared" si="8"/>
        <v>545</v>
      </c>
      <c r="CM41" s="107">
        <f t="shared" si="8"/>
        <v>545</v>
      </c>
      <c r="CN41" s="107">
        <f t="shared" si="8"/>
        <v>545</v>
      </c>
      <c r="CO41" s="107">
        <f t="shared" si="8"/>
        <v>545</v>
      </c>
      <c r="CP41" s="107">
        <f t="shared" si="8"/>
        <v>545</v>
      </c>
      <c r="CQ41" s="107">
        <f t="shared" si="8"/>
        <v>545</v>
      </c>
      <c r="CR41" s="107">
        <f t="shared" si="8"/>
        <v>545</v>
      </c>
      <c r="CS41" s="107">
        <f t="shared" si="8"/>
        <v>545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11593.4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160.19999999999999</v>
      </c>
      <c r="BS48" s="120">
        <v>160.19999999999999</v>
      </c>
      <c r="BT48" s="120">
        <v>160.19999999999999</v>
      </c>
      <c r="BU48" s="120">
        <v>160.19999999999999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258.2</v>
      </c>
      <c r="CE48" s="120">
        <v>258.2</v>
      </c>
      <c r="CF48" s="120">
        <v>258.2</v>
      </c>
      <c r="CG48" s="120">
        <v>258.2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1418.3999999999999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160.19999999999999</v>
      </c>
      <c r="BS50" s="107">
        <f t="shared" si="10"/>
        <v>160.19999999999999</v>
      </c>
      <c r="BT50" s="107">
        <f t="shared" si="10"/>
        <v>160.19999999999999</v>
      </c>
      <c r="BU50" s="107">
        <f t="shared" si="10"/>
        <v>160.19999999999999</v>
      </c>
      <c r="BV50" s="107">
        <f t="shared" si="10"/>
        <v>500</v>
      </c>
      <c r="BW50" s="107">
        <f t="shared" si="10"/>
        <v>500</v>
      </c>
      <c r="BX50" s="107">
        <f t="shared" si="10"/>
        <v>500</v>
      </c>
      <c r="BY50" s="107">
        <f t="shared" si="10"/>
        <v>500</v>
      </c>
      <c r="BZ50" s="107">
        <f t="shared" si="10"/>
        <v>500</v>
      </c>
      <c r="CA50" s="107">
        <f t="shared" si="10"/>
        <v>500</v>
      </c>
      <c r="CB50" s="107">
        <f t="shared" si="10"/>
        <v>500</v>
      </c>
      <c r="CC50" s="107">
        <f t="shared" si="10"/>
        <v>500</v>
      </c>
      <c r="CD50" s="107">
        <f t="shared" si="10"/>
        <v>258.2</v>
      </c>
      <c r="CE50" s="107">
        <f t="shared" si="10"/>
        <v>258.2</v>
      </c>
      <c r="CF50" s="107">
        <f t="shared" si="10"/>
        <v>258.2</v>
      </c>
      <c r="CG50" s="107">
        <f t="shared" si="10"/>
        <v>258.2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1418.3999999999999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6273.9489999999996</v>
      </c>
      <c r="C53" s="107">
        <f t="shared" ref="C53:BN53" si="13">C17+C27+C41</f>
        <v>6270.2129999999997</v>
      </c>
      <c r="D53" s="107">
        <f t="shared" si="13"/>
        <v>6318.3639999999996</v>
      </c>
      <c r="E53" s="107">
        <f t="shared" si="13"/>
        <v>6204.65</v>
      </c>
      <c r="F53" s="107">
        <f t="shared" si="13"/>
        <v>6243.2340000000004</v>
      </c>
      <c r="G53" s="107">
        <f t="shared" si="13"/>
        <v>6207.1540000000005</v>
      </c>
      <c r="H53" s="107">
        <f t="shared" si="13"/>
        <v>6171.0910000000003</v>
      </c>
      <c r="I53" s="107">
        <f t="shared" si="13"/>
        <v>6082.8180000000002</v>
      </c>
      <c r="J53" s="107">
        <f t="shared" si="13"/>
        <v>5983.8220000000001</v>
      </c>
      <c r="K53" s="107">
        <f t="shared" si="13"/>
        <v>6010.8050000000003</v>
      </c>
      <c r="L53" s="107">
        <f t="shared" si="13"/>
        <v>6039.6689999999999</v>
      </c>
      <c r="M53" s="107">
        <f t="shared" si="13"/>
        <v>6099.6840000000002</v>
      </c>
      <c r="N53" s="107">
        <f t="shared" si="13"/>
        <v>6123.4049999999997</v>
      </c>
      <c r="O53" s="107">
        <f t="shared" si="13"/>
        <v>6132.1390000000001</v>
      </c>
      <c r="P53" s="107">
        <f t="shared" si="13"/>
        <v>6163.5029999999997</v>
      </c>
      <c r="Q53" s="107">
        <f t="shared" si="13"/>
        <v>6268.4030000000002</v>
      </c>
      <c r="R53" s="107">
        <f t="shared" si="13"/>
        <v>6310.9699999999993</v>
      </c>
      <c r="S53" s="107">
        <f t="shared" si="13"/>
        <v>6406.13</v>
      </c>
      <c r="T53" s="107">
        <f t="shared" si="13"/>
        <v>6554.5630000000001</v>
      </c>
      <c r="U53" s="107">
        <f t="shared" si="13"/>
        <v>6664.7539999999999</v>
      </c>
      <c r="V53" s="107">
        <f t="shared" si="13"/>
        <v>6943.5069999999996</v>
      </c>
      <c r="W53" s="107">
        <f t="shared" si="13"/>
        <v>6978.0550000000003</v>
      </c>
      <c r="X53" s="107">
        <f t="shared" si="13"/>
        <v>7172.576</v>
      </c>
      <c r="Y53" s="107">
        <f t="shared" si="13"/>
        <v>7359.0589999999993</v>
      </c>
      <c r="Z53" s="107">
        <f t="shared" si="13"/>
        <v>7336.0290000000005</v>
      </c>
      <c r="AA53" s="107">
        <f t="shared" si="13"/>
        <v>7529.478000000001</v>
      </c>
      <c r="AB53" s="107">
        <f t="shared" si="13"/>
        <v>7724.5339999999997</v>
      </c>
      <c r="AC53" s="107">
        <f t="shared" si="13"/>
        <v>7855.1040000000003</v>
      </c>
      <c r="AD53" s="107">
        <f t="shared" si="13"/>
        <v>8277.5889999999999</v>
      </c>
      <c r="AE53" s="107">
        <f t="shared" si="13"/>
        <v>8511.3919999999998</v>
      </c>
      <c r="AF53" s="107">
        <f t="shared" si="13"/>
        <v>8822.9219999999987</v>
      </c>
      <c r="AG53" s="107">
        <f t="shared" si="13"/>
        <v>8875.134</v>
      </c>
      <c r="AH53" s="107">
        <f t="shared" si="13"/>
        <v>8841.49</v>
      </c>
      <c r="AI53" s="107">
        <f t="shared" si="13"/>
        <v>9268.7749999999996</v>
      </c>
      <c r="AJ53" s="107">
        <f t="shared" si="13"/>
        <v>9279.9320000000007</v>
      </c>
      <c r="AK53" s="107">
        <f t="shared" si="13"/>
        <v>9266.7890000000007</v>
      </c>
      <c r="AL53" s="107">
        <f t="shared" si="13"/>
        <v>9194.2049999999999</v>
      </c>
      <c r="AM53" s="107">
        <f t="shared" si="13"/>
        <v>9178.5249999999996</v>
      </c>
      <c r="AN53" s="107">
        <f t="shared" si="13"/>
        <v>9168.768</v>
      </c>
      <c r="AO53" s="107">
        <f t="shared" si="13"/>
        <v>9159.902</v>
      </c>
      <c r="AP53" s="107">
        <f t="shared" si="13"/>
        <v>9151.1740000000009</v>
      </c>
      <c r="AQ53" s="107">
        <f t="shared" si="13"/>
        <v>9158.0310000000009</v>
      </c>
      <c r="AR53" s="107">
        <f t="shared" si="13"/>
        <v>9173.5490000000009</v>
      </c>
      <c r="AS53" s="107">
        <f t="shared" si="13"/>
        <v>9203.4320000000007</v>
      </c>
      <c r="AT53" s="107">
        <f t="shared" si="13"/>
        <v>9270.8860000000004</v>
      </c>
      <c r="AU53" s="107">
        <f t="shared" si="13"/>
        <v>9301.3510000000006</v>
      </c>
      <c r="AV53" s="107">
        <f t="shared" si="13"/>
        <v>9307.6350000000002</v>
      </c>
      <c r="AW53" s="107">
        <f t="shared" si="13"/>
        <v>9295.1090000000004</v>
      </c>
      <c r="AX53" s="107">
        <f t="shared" si="13"/>
        <v>9202.3870000000006</v>
      </c>
      <c r="AY53" s="107">
        <f t="shared" si="13"/>
        <v>9182.4840000000004</v>
      </c>
      <c r="AZ53" s="107">
        <f t="shared" si="13"/>
        <v>9140.0079999999998</v>
      </c>
      <c r="BA53" s="107">
        <f t="shared" si="13"/>
        <v>9098.0060000000012</v>
      </c>
      <c r="BB53" s="107">
        <f t="shared" si="13"/>
        <v>8998.41</v>
      </c>
      <c r="BC53" s="107">
        <f t="shared" si="13"/>
        <v>8957.1190000000006</v>
      </c>
      <c r="BD53" s="107">
        <f t="shared" si="13"/>
        <v>8916.5389999999989</v>
      </c>
      <c r="BE53" s="107">
        <f t="shared" si="13"/>
        <v>8875.9160000000011</v>
      </c>
      <c r="BF53" s="107">
        <f t="shared" si="13"/>
        <v>8836.7839999999997</v>
      </c>
      <c r="BG53" s="107">
        <f t="shared" si="13"/>
        <v>8805.6869999999999</v>
      </c>
      <c r="BH53" s="107">
        <f t="shared" si="13"/>
        <v>8773.9560000000001</v>
      </c>
      <c r="BI53" s="107">
        <f t="shared" si="13"/>
        <v>8748.5120000000006</v>
      </c>
      <c r="BJ53" s="107">
        <f t="shared" si="13"/>
        <v>8706.3610000000008</v>
      </c>
      <c r="BK53" s="107">
        <f t="shared" si="13"/>
        <v>8746.6939999999995</v>
      </c>
      <c r="BL53" s="107">
        <f t="shared" si="13"/>
        <v>8759.4</v>
      </c>
      <c r="BM53" s="107">
        <f t="shared" si="13"/>
        <v>8795.4830000000002</v>
      </c>
      <c r="BN53" s="107">
        <f t="shared" si="13"/>
        <v>8663.7899999999991</v>
      </c>
      <c r="BO53" s="107">
        <f t="shared" ref="BO53:CX53" si="14">BO17+BO27+BO41</f>
        <v>8606.1130000000012</v>
      </c>
      <c r="BP53" s="107">
        <f t="shared" si="14"/>
        <v>8676.3729999999996</v>
      </c>
      <c r="BQ53" s="107">
        <f t="shared" si="14"/>
        <v>8600.0970000000016</v>
      </c>
      <c r="BR53" s="107">
        <f t="shared" si="14"/>
        <v>8462.991</v>
      </c>
      <c r="BS53" s="107">
        <f t="shared" si="14"/>
        <v>8486.4629999999997</v>
      </c>
      <c r="BT53" s="107">
        <f t="shared" si="14"/>
        <v>8721.7720000000008</v>
      </c>
      <c r="BU53" s="107">
        <f t="shared" si="14"/>
        <v>8962.4600000000009</v>
      </c>
      <c r="BV53" s="107">
        <f t="shared" si="14"/>
        <v>9155.1550000000007</v>
      </c>
      <c r="BW53" s="107">
        <f t="shared" si="14"/>
        <v>9216.9609999999993</v>
      </c>
      <c r="BX53" s="107">
        <f t="shared" si="14"/>
        <v>9165.0570000000007</v>
      </c>
      <c r="BY53" s="107">
        <f t="shared" si="14"/>
        <v>9150.5830000000005</v>
      </c>
      <c r="BZ53" s="107">
        <f t="shared" si="14"/>
        <v>9245.4639999999999</v>
      </c>
      <c r="CA53" s="107">
        <f t="shared" si="14"/>
        <v>9209.6730000000007</v>
      </c>
      <c r="CB53" s="107">
        <f t="shared" si="14"/>
        <v>9077.6650000000009</v>
      </c>
      <c r="CC53" s="107">
        <f t="shared" si="14"/>
        <v>9077.5750000000007</v>
      </c>
      <c r="CD53" s="107">
        <f t="shared" si="14"/>
        <v>8743.8720000000012</v>
      </c>
      <c r="CE53" s="107">
        <f t="shared" si="14"/>
        <v>8744.2790000000005</v>
      </c>
      <c r="CF53" s="107">
        <f t="shared" si="14"/>
        <v>8720.8630000000012</v>
      </c>
      <c r="CG53" s="107">
        <f t="shared" si="14"/>
        <v>8536.5349999999999</v>
      </c>
      <c r="CH53" s="107">
        <f t="shared" si="14"/>
        <v>8221.68</v>
      </c>
      <c r="CI53" s="107">
        <f t="shared" si="14"/>
        <v>8127.8329999999996</v>
      </c>
      <c r="CJ53" s="107">
        <f t="shared" si="14"/>
        <v>8064.6549999999997</v>
      </c>
      <c r="CK53" s="107">
        <f t="shared" si="14"/>
        <v>7670.7100000000009</v>
      </c>
      <c r="CL53" s="107">
        <f t="shared" si="14"/>
        <v>7732.1920000000009</v>
      </c>
      <c r="CM53" s="107">
        <f t="shared" si="14"/>
        <v>7622.0169999999998</v>
      </c>
      <c r="CN53" s="107">
        <f t="shared" si="14"/>
        <v>7303.3159999999998</v>
      </c>
      <c r="CO53" s="107">
        <f t="shared" si="14"/>
        <v>7131.058</v>
      </c>
      <c r="CP53" s="107">
        <f t="shared" si="14"/>
        <v>7420.8890000000001</v>
      </c>
      <c r="CQ53" s="107">
        <f t="shared" si="14"/>
        <v>6879.2209999999995</v>
      </c>
      <c r="CR53" s="107">
        <f t="shared" si="14"/>
        <v>6516.1819999999998</v>
      </c>
      <c r="CS53" s="107">
        <f t="shared" si="14"/>
        <v>6455.3959999999997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193511.72199999998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46078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6273.9059999999999</v>
      </c>
      <c r="C5" s="25">
        <v>6270.2120000000004</v>
      </c>
      <c r="D5" s="25">
        <v>6318.3649999999998</v>
      </c>
      <c r="E5" s="25">
        <v>6204.6930000000002</v>
      </c>
      <c r="F5" s="25">
        <v>6243.2359999999999</v>
      </c>
      <c r="G5" s="25">
        <v>6207.116</v>
      </c>
      <c r="H5" s="25">
        <v>6171.1310000000003</v>
      </c>
      <c r="I5" s="25">
        <v>6082.817</v>
      </c>
      <c r="J5" s="25">
        <v>5983.8370000000004</v>
      </c>
      <c r="K5" s="25">
        <v>6010.8090000000002</v>
      </c>
      <c r="L5" s="25">
        <v>6039.7060000000001</v>
      </c>
      <c r="M5" s="25">
        <v>6099.683</v>
      </c>
      <c r="N5" s="25">
        <v>6123.4210000000003</v>
      </c>
      <c r="O5" s="25">
        <v>6132.1149999999998</v>
      </c>
      <c r="P5" s="25">
        <v>6163.5</v>
      </c>
      <c r="Q5" s="25">
        <v>6268.3909999999996</v>
      </c>
      <c r="R5" s="25">
        <v>6311.0020000000004</v>
      </c>
      <c r="S5" s="25">
        <v>6406.1319999999996</v>
      </c>
      <c r="T5" s="25">
        <v>6554.585</v>
      </c>
      <c r="U5" s="25">
        <v>6664.7809999999999</v>
      </c>
      <c r="V5" s="25">
        <v>6943.4570000000003</v>
      </c>
      <c r="W5" s="25">
        <v>6978.0990000000002</v>
      </c>
      <c r="X5" s="25">
        <v>7172.5450000000001</v>
      </c>
      <c r="Y5" s="25">
        <v>7359.1019999999999</v>
      </c>
      <c r="Z5" s="25">
        <v>7336.0010000000002</v>
      </c>
      <c r="AA5" s="25">
        <v>7529.47</v>
      </c>
      <c r="AB5" s="25">
        <v>7724.5519999999997</v>
      </c>
      <c r="AC5" s="25">
        <v>7855.116</v>
      </c>
      <c r="AD5" s="25">
        <v>8277.5529999999999</v>
      </c>
      <c r="AE5" s="25">
        <v>8511.4040000000005</v>
      </c>
      <c r="AF5" s="25">
        <v>8822.9049999999988</v>
      </c>
      <c r="AG5" s="25">
        <v>8875.0869999999995</v>
      </c>
      <c r="AH5" s="25">
        <v>8841.4439999999995</v>
      </c>
      <c r="AI5" s="25">
        <v>9268.7749999999996</v>
      </c>
      <c r="AJ5" s="25">
        <v>9279.9320000000007</v>
      </c>
      <c r="AK5" s="25">
        <v>9266.7890000000007</v>
      </c>
      <c r="AL5" s="25">
        <v>9194.2049999999999</v>
      </c>
      <c r="AM5" s="25">
        <v>9178.5249999999996</v>
      </c>
      <c r="AN5" s="25">
        <v>9168.768</v>
      </c>
      <c r="AO5" s="25">
        <v>9159.902</v>
      </c>
      <c r="AP5" s="25">
        <v>9151.1740000000009</v>
      </c>
      <c r="AQ5" s="25">
        <v>9158.0310000000009</v>
      </c>
      <c r="AR5" s="25">
        <v>9173.5490000000009</v>
      </c>
      <c r="AS5" s="25">
        <v>9203.4320000000007</v>
      </c>
      <c r="AT5" s="25">
        <v>9270.8860000000004</v>
      </c>
      <c r="AU5" s="25">
        <v>9301.3510000000006</v>
      </c>
      <c r="AV5" s="25">
        <v>9307.6350000000002</v>
      </c>
      <c r="AW5" s="25">
        <v>9295.1090000000004</v>
      </c>
      <c r="AX5" s="25">
        <v>9202.3870000000006</v>
      </c>
      <c r="AY5" s="25">
        <v>9182.4840000000004</v>
      </c>
      <c r="AZ5" s="25">
        <v>9140.0079999999998</v>
      </c>
      <c r="BA5" s="25">
        <v>9098.0059999999994</v>
      </c>
      <c r="BB5" s="25">
        <v>8998.41</v>
      </c>
      <c r="BC5" s="25">
        <v>8957.1190000000006</v>
      </c>
      <c r="BD5" s="25">
        <v>8916.5390000000007</v>
      </c>
      <c r="BE5" s="25">
        <v>8875.9159999999993</v>
      </c>
      <c r="BF5" s="25">
        <v>8836.7839999999997</v>
      </c>
      <c r="BG5" s="25">
        <v>8805.6869999999999</v>
      </c>
      <c r="BH5" s="25">
        <v>8773.9560000000001</v>
      </c>
      <c r="BI5" s="25">
        <v>8748.5119999999988</v>
      </c>
      <c r="BJ5" s="25">
        <v>8706.360999999999</v>
      </c>
      <c r="BK5" s="25">
        <v>8746.6939999999995</v>
      </c>
      <c r="BL5" s="25">
        <v>8759.4</v>
      </c>
      <c r="BM5" s="25">
        <v>8795.4830000000002</v>
      </c>
      <c r="BN5" s="25">
        <v>8663.7900000000009</v>
      </c>
      <c r="BO5" s="25">
        <v>8606.1170000000002</v>
      </c>
      <c r="BP5" s="25">
        <v>8676.3850000000002</v>
      </c>
      <c r="BQ5" s="25">
        <v>8600.1350000000002</v>
      </c>
      <c r="BR5" s="25">
        <v>8463.0489999999991</v>
      </c>
      <c r="BS5" s="25">
        <v>8486.4589999999989</v>
      </c>
      <c r="BT5" s="25">
        <v>8721.7870000000003</v>
      </c>
      <c r="BU5" s="25">
        <v>8962.5259999999998</v>
      </c>
      <c r="BV5" s="25">
        <v>9155.1550000000007</v>
      </c>
      <c r="BW5" s="25">
        <v>9216.9609999999993</v>
      </c>
      <c r="BX5" s="25">
        <v>9165.0300000000007</v>
      </c>
      <c r="BY5" s="25">
        <v>9150.6</v>
      </c>
      <c r="BZ5" s="25">
        <v>9245.4639999999999</v>
      </c>
      <c r="CA5" s="25">
        <v>9209.6440000000002</v>
      </c>
      <c r="CB5" s="25">
        <v>9077.6440000000002</v>
      </c>
      <c r="CC5" s="25">
        <v>9077.6200000000008</v>
      </c>
      <c r="CD5" s="25">
        <v>8743.8860000000004</v>
      </c>
      <c r="CE5" s="25">
        <v>8744.2659999999996</v>
      </c>
      <c r="CF5" s="25">
        <v>8720.8819999999996</v>
      </c>
      <c r="CG5" s="25">
        <v>8536.5380000000005</v>
      </c>
      <c r="CH5" s="25">
        <v>8221.7289999999994</v>
      </c>
      <c r="CI5" s="25">
        <v>8127.8320000000003</v>
      </c>
      <c r="CJ5" s="25">
        <v>8064.683</v>
      </c>
      <c r="CK5" s="25">
        <v>7670.7079999999996</v>
      </c>
      <c r="CL5" s="25">
        <v>7732.192</v>
      </c>
      <c r="CM5" s="25">
        <v>7622.0460000000003</v>
      </c>
      <c r="CN5" s="25">
        <v>7303.33</v>
      </c>
      <c r="CO5" s="25">
        <v>7131.05</v>
      </c>
      <c r="CP5" s="25">
        <v>7420.8559999999998</v>
      </c>
      <c r="CQ5" s="25">
        <v>6879.2</v>
      </c>
      <c r="CR5" s="25">
        <v>6516.17</v>
      </c>
      <c r="CS5" s="25">
        <v>6455.4229999999998</v>
      </c>
      <c r="CT5" s="26"/>
      <c r="CU5" s="26"/>
      <c r="CV5" s="26"/>
      <c r="CW5" s="27"/>
      <c r="CX5" s="28">
        <f t="array" ref="CX5">SUMPRODUCT(B5:CW5*0.25)</f>
        <v>193511.78474999999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thickBot="1" x14ac:dyDescent="0.25">
      <c r="A8" s="35" t="s">
        <v>5</v>
      </c>
      <c r="B8" s="36">
        <v>89.09</v>
      </c>
      <c r="C8" s="37">
        <v>35.229999999999997</v>
      </c>
      <c r="D8" s="37">
        <v>2.6</v>
      </c>
      <c r="E8" s="37">
        <v>2.66</v>
      </c>
      <c r="F8" s="37">
        <v>2.69</v>
      </c>
      <c r="G8" s="37">
        <v>2.64</v>
      </c>
      <c r="H8" s="37">
        <v>12.09</v>
      </c>
      <c r="I8" s="37">
        <v>89.06</v>
      </c>
      <c r="J8" s="37">
        <v>35.24</v>
      </c>
      <c r="K8" s="37">
        <v>39.950000000000003</v>
      </c>
      <c r="L8" s="37">
        <v>2.7</v>
      </c>
      <c r="M8" s="37">
        <v>86.06</v>
      </c>
      <c r="N8" s="37">
        <v>64</v>
      </c>
      <c r="O8" s="37">
        <v>35.229999999999997</v>
      </c>
      <c r="P8" s="37">
        <v>85.06</v>
      </c>
      <c r="Q8" s="37">
        <v>87.87</v>
      </c>
      <c r="R8" s="37">
        <v>85.88</v>
      </c>
      <c r="S8" s="37">
        <v>2.46</v>
      </c>
      <c r="T8" s="37">
        <v>2.5499999999999998</v>
      </c>
      <c r="U8" s="37">
        <v>25.56</v>
      </c>
      <c r="V8" s="37">
        <v>2.7</v>
      </c>
      <c r="W8" s="37">
        <v>75.989999999999995</v>
      </c>
      <c r="X8" s="37">
        <v>82.69</v>
      </c>
      <c r="Y8" s="37">
        <v>88.08</v>
      </c>
      <c r="Z8" s="37">
        <v>87.31</v>
      </c>
      <c r="AA8" s="37">
        <v>89.21</v>
      </c>
      <c r="AB8" s="37">
        <v>88.98</v>
      </c>
      <c r="AC8" s="37">
        <v>82.04</v>
      </c>
      <c r="AD8" s="37">
        <v>83.1</v>
      </c>
      <c r="AE8" s="37">
        <v>75</v>
      </c>
      <c r="AF8" s="37">
        <v>9.99</v>
      </c>
      <c r="AG8" s="37">
        <v>8.43</v>
      </c>
      <c r="AH8" s="37">
        <v>36.67</v>
      </c>
      <c r="AI8" s="37">
        <v>0.02</v>
      </c>
      <c r="AJ8" s="37">
        <v>0.01</v>
      </c>
      <c r="AK8" s="37">
        <v>0</v>
      </c>
      <c r="AL8" s="37">
        <v>0</v>
      </c>
      <c r="AM8" s="37">
        <v>0</v>
      </c>
      <c r="AN8" s="37">
        <v>0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</v>
      </c>
      <c r="BG8" s="37">
        <v>0.01</v>
      </c>
      <c r="BH8" s="37">
        <v>0.01</v>
      </c>
      <c r="BI8" s="37">
        <v>0.01</v>
      </c>
      <c r="BJ8" s="37">
        <v>0.01</v>
      </c>
      <c r="BK8" s="37">
        <v>0.01</v>
      </c>
      <c r="BL8" s="37">
        <v>0.01</v>
      </c>
      <c r="BM8" s="37">
        <v>11.98</v>
      </c>
      <c r="BN8" s="37">
        <v>0.01</v>
      </c>
      <c r="BO8" s="37">
        <v>88.12</v>
      </c>
      <c r="BP8" s="37">
        <v>105.83</v>
      </c>
      <c r="BQ8" s="37">
        <v>142.68</v>
      </c>
      <c r="BR8" s="37">
        <v>105.75</v>
      </c>
      <c r="BS8" s="37">
        <v>119.82</v>
      </c>
      <c r="BT8" s="37">
        <v>113.82</v>
      </c>
      <c r="BU8" s="37">
        <v>145.01</v>
      </c>
      <c r="BV8" s="37">
        <v>137.66999999999999</v>
      </c>
      <c r="BW8" s="37">
        <v>147.61000000000001</v>
      </c>
      <c r="BX8" s="37">
        <v>144.53</v>
      </c>
      <c r="BY8" s="37">
        <v>146.41999999999999</v>
      </c>
      <c r="BZ8" s="37">
        <v>146</v>
      </c>
      <c r="CA8" s="37">
        <v>145.86000000000001</v>
      </c>
      <c r="CB8" s="37">
        <v>129.04</v>
      </c>
      <c r="CC8" s="43">
        <v>137.85</v>
      </c>
      <c r="CD8" s="37">
        <v>127.18</v>
      </c>
      <c r="CE8" s="37">
        <v>133</v>
      </c>
      <c r="CF8" s="37">
        <v>129.43</v>
      </c>
      <c r="CG8" s="37">
        <v>113.01</v>
      </c>
      <c r="CH8" s="37">
        <v>125.92</v>
      </c>
      <c r="CI8" s="37">
        <v>120.78</v>
      </c>
      <c r="CJ8" s="37">
        <v>107.05</v>
      </c>
      <c r="CK8" s="37">
        <v>100.51</v>
      </c>
      <c r="CL8" s="37">
        <v>104.1</v>
      </c>
      <c r="CM8" s="37">
        <v>96.98</v>
      </c>
      <c r="CN8" s="37">
        <v>89.11</v>
      </c>
      <c r="CO8" s="37">
        <v>87.58</v>
      </c>
      <c r="CP8" s="37">
        <v>92.51</v>
      </c>
      <c r="CQ8" s="37">
        <v>87.1</v>
      </c>
      <c r="CR8" s="37">
        <v>83.46</v>
      </c>
      <c r="CS8" s="37">
        <v>71.349999999999994</v>
      </c>
      <c r="CT8" s="38"/>
      <c r="CU8" s="38"/>
      <c r="CV8" s="38"/>
      <c r="CW8" s="39"/>
      <c r="CX8" s="40">
        <f>IF(SUM(B8:CW8)&lt;&gt;0,AVERAGEIF(B8:CW8,"&lt;&gt;"""),"")</f>
        <v>54.541354166666679</v>
      </c>
    </row>
    <row r="9" spans="1:102" ht="24.95" customHeight="1" thickBot="1" x14ac:dyDescent="0.25">
      <c r="A9" s="41" t="s">
        <v>6</v>
      </c>
      <c r="B9" s="42">
        <v>32.395000000000003</v>
      </c>
      <c r="C9" s="43">
        <v>32.395000000000003</v>
      </c>
      <c r="D9" s="43">
        <v>32.395000000000003</v>
      </c>
      <c r="E9" s="43">
        <v>32.395000000000003</v>
      </c>
      <c r="F9" s="43">
        <v>26.62</v>
      </c>
      <c r="G9" s="43">
        <v>26.62</v>
      </c>
      <c r="H9" s="43">
        <v>26.62</v>
      </c>
      <c r="I9" s="43">
        <v>26.62</v>
      </c>
      <c r="J9" s="43">
        <v>40.987499999999997</v>
      </c>
      <c r="K9" s="43">
        <v>40.987499999999997</v>
      </c>
      <c r="L9" s="43">
        <v>40.987499999999997</v>
      </c>
      <c r="M9" s="43">
        <v>40.987499999999997</v>
      </c>
      <c r="N9" s="43">
        <v>68.040000000000006</v>
      </c>
      <c r="O9" s="43">
        <v>68.040000000000006</v>
      </c>
      <c r="P9" s="43">
        <v>68.040000000000006</v>
      </c>
      <c r="Q9" s="43">
        <v>68.040000000000006</v>
      </c>
      <c r="R9" s="43">
        <v>29.112500000000001</v>
      </c>
      <c r="S9" s="43">
        <v>29.112500000000001</v>
      </c>
      <c r="T9" s="43">
        <v>29.112500000000001</v>
      </c>
      <c r="U9" s="43">
        <v>29.112500000000001</v>
      </c>
      <c r="V9" s="43">
        <v>62.365000000000002</v>
      </c>
      <c r="W9" s="43">
        <v>62.365000000000002</v>
      </c>
      <c r="X9" s="43">
        <v>62.365000000000002</v>
      </c>
      <c r="Y9" s="43">
        <v>62.365000000000002</v>
      </c>
      <c r="Z9" s="43">
        <v>86.885000000000005</v>
      </c>
      <c r="AA9" s="43">
        <v>86.885000000000005</v>
      </c>
      <c r="AB9" s="43">
        <v>86.885000000000005</v>
      </c>
      <c r="AC9" s="43">
        <v>86.885000000000005</v>
      </c>
      <c r="AD9" s="43">
        <v>44.13</v>
      </c>
      <c r="AE9" s="43">
        <v>44.13</v>
      </c>
      <c r="AF9" s="43">
        <v>44.13</v>
      </c>
      <c r="AG9" s="43">
        <v>44.13</v>
      </c>
      <c r="AH9" s="43">
        <v>9.1750000000000007</v>
      </c>
      <c r="AI9" s="43">
        <v>9.1750000000000007</v>
      </c>
      <c r="AJ9" s="43">
        <v>9.1750000000000007</v>
      </c>
      <c r="AK9" s="43">
        <v>9.1750000000000007</v>
      </c>
      <c r="AL9" s="43">
        <v>0</v>
      </c>
      <c r="AM9" s="43">
        <v>0</v>
      </c>
      <c r="AN9" s="43">
        <v>0</v>
      </c>
      <c r="AO9" s="43">
        <v>0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7.4999999999999997E-3</v>
      </c>
      <c r="BG9" s="43">
        <v>7.4999999999999997E-3</v>
      </c>
      <c r="BH9" s="43">
        <v>7.4999999999999997E-3</v>
      </c>
      <c r="BI9" s="43">
        <v>7.4999999999999997E-3</v>
      </c>
      <c r="BJ9" s="43">
        <v>3.0024999999999999</v>
      </c>
      <c r="BK9" s="43">
        <v>3.0024999999999999</v>
      </c>
      <c r="BL9" s="43">
        <v>3.0024999999999999</v>
      </c>
      <c r="BM9" s="43">
        <v>3.0024999999999999</v>
      </c>
      <c r="BN9" s="43">
        <v>84.16</v>
      </c>
      <c r="BO9" s="43">
        <v>84.16</v>
      </c>
      <c r="BP9" s="43">
        <v>84.16</v>
      </c>
      <c r="BQ9" s="43">
        <v>84.16</v>
      </c>
      <c r="BR9" s="43">
        <v>121.1</v>
      </c>
      <c r="BS9" s="43">
        <v>121.1</v>
      </c>
      <c r="BT9" s="43">
        <v>121.1</v>
      </c>
      <c r="BU9" s="43">
        <v>121.1</v>
      </c>
      <c r="BV9" s="43">
        <v>144.0575</v>
      </c>
      <c r="BW9" s="43">
        <v>144.0575</v>
      </c>
      <c r="BX9" s="43">
        <v>144.0575</v>
      </c>
      <c r="BY9" s="43">
        <v>144.0575</v>
      </c>
      <c r="BZ9" s="43">
        <v>139.6875</v>
      </c>
      <c r="CA9" s="43">
        <v>139.6875</v>
      </c>
      <c r="CB9" s="43">
        <v>139.6875</v>
      </c>
      <c r="CC9" s="43">
        <v>139.6875</v>
      </c>
      <c r="CD9" s="43">
        <v>125.655</v>
      </c>
      <c r="CE9" s="43">
        <v>125.655</v>
      </c>
      <c r="CF9" s="43">
        <v>125.655</v>
      </c>
      <c r="CG9" s="43">
        <v>125.655</v>
      </c>
      <c r="CH9" s="43">
        <v>113.565</v>
      </c>
      <c r="CI9" s="43">
        <v>113.565</v>
      </c>
      <c r="CJ9" s="43">
        <v>113.565</v>
      </c>
      <c r="CK9" s="43">
        <v>113.565</v>
      </c>
      <c r="CL9" s="43">
        <v>94.442499999999995</v>
      </c>
      <c r="CM9" s="43">
        <v>94.442499999999995</v>
      </c>
      <c r="CN9" s="43">
        <v>94.442499999999995</v>
      </c>
      <c r="CO9" s="43">
        <v>94.442499999999995</v>
      </c>
      <c r="CP9" s="43">
        <v>83.605000000000004</v>
      </c>
      <c r="CQ9" s="43">
        <v>83.605000000000004</v>
      </c>
      <c r="CR9" s="43">
        <v>83.605000000000004</v>
      </c>
      <c r="CS9" s="43">
        <v>83.605000000000004</v>
      </c>
      <c r="CT9" s="44"/>
      <c r="CU9" s="44"/>
      <c r="CV9" s="44"/>
      <c r="CW9" s="45"/>
      <c r="CX9" s="46">
        <f>IF(SUM(B9:CW9)&lt;&gt;0,AVERAGEIF(B9:CW9,"&lt;&gt;"""),"")</f>
        <v>54.541354166666643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55</v>
      </c>
      <c r="Z15" s="71">
        <v>53.896000000000001</v>
      </c>
      <c r="AA15" s="71">
        <v>51.832000000000001</v>
      </c>
      <c r="AB15" s="71">
        <v>48.408000000000001</v>
      </c>
      <c r="AC15" s="71">
        <v>43.88</v>
      </c>
      <c r="AD15" s="71">
        <v>38.72</v>
      </c>
      <c r="AE15" s="71">
        <v>33.436</v>
      </c>
      <c r="AF15" s="71">
        <v>27.963999999999999</v>
      </c>
      <c r="AG15" s="71">
        <v>21.94</v>
      </c>
      <c r="AH15" s="71">
        <v>15.472</v>
      </c>
      <c r="AI15" s="71">
        <v>9.4440000000000008</v>
      </c>
      <c r="AJ15" s="71">
        <v>4.34</v>
      </c>
      <c r="AK15" s="71">
        <v>0.13200000000000001</v>
      </c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>
        <v>4.8000000000000001E-2</v>
      </c>
      <c r="BG15" s="71">
        <v>4.1360000000000001</v>
      </c>
      <c r="BH15" s="71">
        <v>8.8279999999999994</v>
      </c>
      <c r="BI15" s="71">
        <v>14.48</v>
      </c>
      <c r="BJ15" s="71">
        <v>20.72</v>
      </c>
      <c r="BK15" s="71">
        <v>26.367999999999999</v>
      </c>
      <c r="BL15" s="71">
        <v>31.684000000000001</v>
      </c>
      <c r="BM15" s="71">
        <v>37.46</v>
      </c>
      <c r="BN15" s="71">
        <v>43.456000000000003</v>
      </c>
      <c r="BO15" s="71">
        <v>48.095999999999997</v>
      </c>
      <c r="BP15" s="71">
        <v>51.128</v>
      </c>
      <c r="BQ15" s="71">
        <v>53.076000000000001</v>
      </c>
      <c r="BR15" s="71">
        <v>54.332000000000001</v>
      </c>
      <c r="BS15" s="71">
        <v>55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887.06899999999996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55</v>
      </c>
      <c r="Z17" s="77">
        <f t="shared" si="0"/>
        <v>53.896000000000001</v>
      </c>
      <c r="AA17" s="77">
        <f t="shared" si="0"/>
        <v>51.832000000000001</v>
      </c>
      <c r="AB17" s="77">
        <f t="shared" si="0"/>
        <v>48.408000000000001</v>
      </c>
      <c r="AC17" s="77">
        <f t="shared" si="0"/>
        <v>43.88</v>
      </c>
      <c r="AD17" s="77">
        <f t="shared" si="0"/>
        <v>38.72</v>
      </c>
      <c r="AE17" s="77">
        <f t="shared" si="0"/>
        <v>33.436</v>
      </c>
      <c r="AF17" s="77">
        <f t="shared" si="0"/>
        <v>27.963999999999999</v>
      </c>
      <c r="AG17" s="77">
        <f t="shared" si="0"/>
        <v>21.94</v>
      </c>
      <c r="AH17" s="77">
        <f t="shared" si="0"/>
        <v>15.472</v>
      </c>
      <c r="AI17" s="77">
        <f t="shared" si="0"/>
        <v>9.4440000000000008</v>
      </c>
      <c r="AJ17" s="77">
        <f t="shared" si="0"/>
        <v>4.34</v>
      </c>
      <c r="AK17" s="77">
        <f t="shared" si="0"/>
        <v>0.13200000000000001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0</v>
      </c>
      <c r="BF17" s="77">
        <f t="shared" si="0"/>
        <v>4.8000000000000001E-2</v>
      </c>
      <c r="BG17" s="77">
        <f t="shared" si="0"/>
        <v>4.1360000000000001</v>
      </c>
      <c r="BH17" s="77">
        <f t="shared" si="0"/>
        <v>8.8279999999999994</v>
      </c>
      <c r="BI17" s="77">
        <f t="shared" si="0"/>
        <v>14.48</v>
      </c>
      <c r="BJ17" s="77">
        <f t="shared" si="0"/>
        <v>20.72</v>
      </c>
      <c r="BK17" s="77">
        <f t="shared" si="0"/>
        <v>26.367999999999999</v>
      </c>
      <c r="BL17" s="77">
        <f t="shared" si="0"/>
        <v>31.684000000000001</v>
      </c>
      <c r="BM17" s="77">
        <f t="shared" si="0"/>
        <v>37.46</v>
      </c>
      <c r="BN17" s="77">
        <f t="shared" si="0"/>
        <v>43.456000000000003</v>
      </c>
      <c r="BO17" s="77">
        <f t="shared" ref="BO17:CW17" si="1">SUM(BO11:BO16)</f>
        <v>48.095999999999997</v>
      </c>
      <c r="BP17" s="77">
        <f t="shared" si="1"/>
        <v>51.128</v>
      </c>
      <c r="BQ17" s="77">
        <f t="shared" si="1"/>
        <v>53.076000000000001</v>
      </c>
      <c r="BR17" s="77">
        <f t="shared" si="1"/>
        <v>54.332000000000001</v>
      </c>
      <c r="BS17" s="77">
        <f t="shared" si="1"/>
        <v>55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887.06899999999996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837.51300000000003</v>
      </c>
      <c r="C20" s="88">
        <v>837.32599999999991</v>
      </c>
      <c r="D20" s="88">
        <v>837.41399999999999</v>
      </c>
      <c r="E20" s="88">
        <v>837.22699999999986</v>
      </c>
      <c r="F20" s="88">
        <v>837.1049999999999</v>
      </c>
      <c r="G20" s="88">
        <v>837.53699999999992</v>
      </c>
      <c r="H20" s="88">
        <v>837.53899999999999</v>
      </c>
      <c r="I20" s="88">
        <v>837.58600000000001</v>
      </c>
      <c r="J20" s="88">
        <v>807.37199999999996</v>
      </c>
      <c r="K20" s="88">
        <v>805.31399999999996</v>
      </c>
      <c r="L20" s="88">
        <v>804.81000000000006</v>
      </c>
      <c r="M20" s="88">
        <v>804.59900000000005</v>
      </c>
      <c r="N20" s="88">
        <v>798.66399999999999</v>
      </c>
      <c r="O20" s="88">
        <v>797.98900000000003</v>
      </c>
      <c r="P20" s="88">
        <v>797.83400000000006</v>
      </c>
      <c r="Q20" s="88">
        <v>797.00499999999988</v>
      </c>
      <c r="R20" s="88">
        <v>796.43999999999994</v>
      </c>
      <c r="S20" s="88">
        <v>795.947</v>
      </c>
      <c r="T20" s="88">
        <v>795.51699999999994</v>
      </c>
      <c r="U20" s="88">
        <v>794.73100000000011</v>
      </c>
      <c r="V20" s="88">
        <v>790.83999999999992</v>
      </c>
      <c r="W20" s="88">
        <v>791.13900000000001</v>
      </c>
      <c r="X20" s="88">
        <v>792.43399999999997</v>
      </c>
      <c r="Y20" s="88">
        <v>792.98299999999995</v>
      </c>
      <c r="Z20" s="88">
        <v>788.60900000000004</v>
      </c>
      <c r="AA20" s="88">
        <v>789.68500000000006</v>
      </c>
      <c r="AB20" s="88">
        <v>790.82499999999993</v>
      </c>
      <c r="AC20" s="88">
        <v>791.73400000000004</v>
      </c>
      <c r="AD20" s="88">
        <v>769.44400000000007</v>
      </c>
      <c r="AE20" s="88">
        <v>769.553</v>
      </c>
      <c r="AF20" s="88">
        <v>769.57799999999997</v>
      </c>
      <c r="AG20" s="88">
        <v>770.76299999999992</v>
      </c>
      <c r="AH20" s="88">
        <v>758.46800000000007</v>
      </c>
      <c r="AI20" s="88">
        <v>759.00300000000004</v>
      </c>
      <c r="AJ20" s="88">
        <v>757.47799999999995</v>
      </c>
      <c r="AK20" s="88">
        <v>758.48100000000011</v>
      </c>
      <c r="AL20" s="88">
        <v>766.12900000000002</v>
      </c>
      <c r="AM20" s="88">
        <v>765.79099999999994</v>
      </c>
      <c r="AN20" s="88">
        <v>766.13200000000006</v>
      </c>
      <c r="AO20" s="88">
        <v>766.85300000000007</v>
      </c>
      <c r="AP20" s="88">
        <v>747.98099999999999</v>
      </c>
      <c r="AQ20" s="88">
        <v>748.74200000000008</v>
      </c>
      <c r="AR20" s="88">
        <v>748.17200000000003</v>
      </c>
      <c r="AS20" s="88">
        <v>746.13199999999995</v>
      </c>
      <c r="AT20" s="88">
        <v>736.95600000000002</v>
      </c>
      <c r="AU20" s="88">
        <v>736.529</v>
      </c>
      <c r="AV20" s="88">
        <v>735.93600000000004</v>
      </c>
      <c r="AW20" s="88">
        <v>734.76800000000003</v>
      </c>
      <c r="AX20" s="88">
        <v>698.18200000000002</v>
      </c>
      <c r="AY20" s="88">
        <v>697.56499999999994</v>
      </c>
      <c r="AZ20" s="88">
        <v>697.37899999999991</v>
      </c>
      <c r="BA20" s="88">
        <v>697.76199999999994</v>
      </c>
      <c r="BB20" s="88">
        <v>741.03300000000002</v>
      </c>
      <c r="BC20" s="88">
        <v>739.50300000000004</v>
      </c>
      <c r="BD20" s="88">
        <v>740.34699999999998</v>
      </c>
      <c r="BE20" s="88">
        <v>741.31200000000001</v>
      </c>
      <c r="BF20" s="88">
        <v>726.41399999999999</v>
      </c>
      <c r="BG20" s="88">
        <v>727.71299999999997</v>
      </c>
      <c r="BH20" s="88">
        <v>732.42500000000007</v>
      </c>
      <c r="BI20" s="88">
        <v>732.85500000000002</v>
      </c>
      <c r="BJ20" s="88">
        <v>685.548</v>
      </c>
      <c r="BK20" s="88">
        <v>684.75</v>
      </c>
      <c r="BL20" s="88">
        <v>679.31399999999996</v>
      </c>
      <c r="BM20" s="88">
        <v>679.76400000000001</v>
      </c>
      <c r="BN20" s="88">
        <v>667.32899999999995</v>
      </c>
      <c r="BO20" s="88">
        <v>667.43499999999995</v>
      </c>
      <c r="BP20" s="88">
        <v>663.05</v>
      </c>
      <c r="BQ20" s="88">
        <v>664.52100000000007</v>
      </c>
      <c r="BR20" s="88">
        <v>637.19299999999998</v>
      </c>
      <c r="BS20" s="88">
        <v>637.30300000000011</v>
      </c>
      <c r="BT20" s="88">
        <v>638.101</v>
      </c>
      <c r="BU20" s="88">
        <v>639.08299999999997</v>
      </c>
      <c r="BV20" s="88">
        <v>652.92200000000003</v>
      </c>
      <c r="BW20" s="88">
        <v>652.65</v>
      </c>
      <c r="BX20" s="88">
        <v>652.81500000000005</v>
      </c>
      <c r="BY20" s="88">
        <v>652.61400000000003</v>
      </c>
      <c r="BZ20" s="88">
        <v>653.08400000000006</v>
      </c>
      <c r="CA20" s="88">
        <v>653.13200000000006</v>
      </c>
      <c r="CB20" s="88">
        <v>653.13499999999999</v>
      </c>
      <c r="CC20" s="88">
        <v>653.39900000000011</v>
      </c>
      <c r="CD20" s="88">
        <v>648.86599999999999</v>
      </c>
      <c r="CE20" s="88">
        <v>648.49099999999999</v>
      </c>
      <c r="CF20" s="88">
        <v>653.61099999999999</v>
      </c>
      <c r="CG20" s="88">
        <v>652.34199999999998</v>
      </c>
      <c r="CH20" s="88">
        <v>649.75900000000001</v>
      </c>
      <c r="CI20" s="88">
        <v>648.61799999999994</v>
      </c>
      <c r="CJ20" s="88">
        <v>648.22900000000004</v>
      </c>
      <c r="CK20" s="88">
        <v>647.20499999999993</v>
      </c>
      <c r="CL20" s="88">
        <v>757.7120000000001</v>
      </c>
      <c r="CM20" s="88">
        <v>757.30200000000002</v>
      </c>
      <c r="CN20" s="88">
        <v>757.4190000000001</v>
      </c>
      <c r="CO20" s="88">
        <v>757.07799999999986</v>
      </c>
      <c r="CP20" s="88">
        <v>799.25099999999998</v>
      </c>
      <c r="CQ20" s="88">
        <v>800.10899999999992</v>
      </c>
      <c r="CR20" s="88">
        <v>799.58799999999997</v>
      </c>
      <c r="CS20" s="88">
        <v>800.15700000000004</v>
      </c>
      <c r="CT20" s="89"/>
      <c r="CU20" s="89"/>
      <c r="CV20" s="89"/>
      <c r="CW20" s="90"/>
      <c r="CX20" s="91">
        <f t="array" ref="CX20">SUMPRODUCT(B20:CW20*0.25)</f>
        <v>17750.494000000006</v>
      </c>
    </row>
    <row r="21" spans="1:102" ht="24.95" customHeight="1" x14ac:dyDescent="0.2">
      <c r="A21" s="92" t="s">
        <v>17</v>
      </c>
      <c r="B21" s="93">
        <v>1048.5240000000001</v>
      </c>
      <c r="C21" s="94">
        <v>1067.0359999999998</v>
      </c>
      <c r="D21" s="94">
        <v>1065.2180000000001</v>
      </c>
      <c r="E21" s="94">
        <v>1061.6500000000001</v>
      </c>
      <c r="F21" s="94">
        <v>1044.9750000000001</v>
      </c>
      <c r="G21" s="94">
        <v>1043.6590000000001</v>
      </c>
      <c r="H21" s="94">
        <v>1044.0229999999999</v>
      </c>
      <c r="I21" s="94">
        <v>1021.372</v>
      </c>
      <c r="J21" s="94">
        <v>1040.2730000000004</v>
      </c>
      <c r="K21" s="94">
        <v>1023.982</v>
      </c>
      <c r="L21" s="94">
        <v>1038.8239999999998</v>
      </c>
      <c r="M21" s="94">
        <v>1015.764</v>
      </c>
      <c r="N21" s="94">
        <v>1035.116</v>
      </c>
      <c r="O21" s="94">
        <v>1051.6149999999998</v>
      </c>
      <c r="P21" s="94">
        <v>1028.9349999999999</v>
      </c>
      <c r="Q21" s="94">
        <v>1034.2719999999999</v>
      </c>
      <c r="R21" s="94">
        <v>1062.1289999999999</v>
      </c>
      <c r="S21" s="94">
        <v>1089.2730000000001</v>
      </c>
      <c r="T21" s="94">
        <v>1096.848</v>
      </c>
      <c r="U21" s="94">
        <v>1115.433</v>
      </c>
      <c r="V21" s="94">
        <v>1201.7890000000002</v>
      </c>
      <c r="W21" s="94">
        <v>1212.566</v>
      </c>
      <c r="X21" s="94">
        <v>1236.0930000000001</v>
      </c>
      <c r="Y21" s="94">
        <v>1264.7750000000001</v>
      </c>
      <c r="Z21" s="94">
        <v>1373.9770000000001</v>
      </c>
      <c r="AA21" s="94">
        <v>1414.0200000000002</v>
      </c>
      <c r="AB21" s="94">
        <v>1443.2239999999999</v>
      </c>
      <c r="AC21" s="94">
        <v>1468.662</v>
      </c>
      <c r="AD21" s="94">
        <v>1549.3600000000001</v>
      </c>
      <c r="AE21" s="94">
        <v>1556.837</v>
      </c>
      <c r="AF21" s="94">
        <v>1577.9080000000001</v>
      </c>
      <c r="AG21" s="94">
        <v>1580.6129999999998</v>
      </c>
      <c r="AH21" s="94">
        <v>1555.7659999999998</v>
      </c>
      <c r="AI21" s="94">
        <v>1573.0960000000002</v>
      </c>
      <c r="AJ21" s="94">
        <v>1566.6539999999998</v>
      </c>
      <c r="AK21" s="94">
        <v>1554.146</v>
      </c>
      <c r="AL21" s="94">
        <v>1498.643</v>
      </c>
      <c r="AM21" s="94">
        <v>1489.2279999999996</v>
      </c>
      <c r="AN21" s="94">
        <v>1483.7969999999998</v>
      </c>
      <c r="AO21" s="94">
        <v>1476.4649999999999</v>
      </c>
      <c r="AP21" s="94">
        <v>1447.412</v>
      </c>
      <c r="AQ21" s="94">
        <v>1447.3609999999996</v>
      </c>
      <c r="AR21" s="94">
        <v>1444.5900000000001</v>
      </c>
      <c r="AS21" s="94">
        <v>1436.5319999999997</v>
      </c>
      <c r="AT21" s="94">
        <v>1416.9189999999999</v>
      </c>
      <c r="AU21" s="94">
        <v>1416.1979999999996</v>
      </c>
      <c r="AV21" s="94">
        <v>1419.2150000000001</v>
      </c>
      <c r="AW21" s="94">
        <v>1421.5809999999999</v>
      </c>
      <c r="AX21" s="94">
        <v>1389.1449999999998</v>
      </c>
      <c r="AY21" s="94">
        <v>1394.453</v>
      </c>
      <c r="AZ21" s="94">
        <v>1390.626</v>
      </c>
      <c r="BA21" s="94">
        <v>1387.6119999999999</v>
      </c>
      <c r="BB21" s="94">
        <v>1366.5940000000001</v>
      </c>
      <c r="BC21" s="94">
        <v>1369.8039999999999</v>
      </c>
      <c r="BD21" s="94">
        <v>1368.396</v>
      </c>
      <c r="BE21" s="94">
        <v>1360.7920000000001</v>
      </c>
      <c r="BF21" s="94">
        <v>1329.11</v>
      </c>
      <c r="BG21" s="94">
        <v>1327.6349999999998</v>
      </c>
      <c r="BH21" s="94">
        <v>1325.2030000000002</v>
      </c>
      <c r="BI21" s="94">
        <v>1320.2910000000002</v>
      </c>
      <c r="BJ21" s="94">
        <v>1348.058</v>
      </c>
      <c r="BK21" s="94">
        <v>1386.5240000000003</v>
      </c>
      <c r="BL21" s="94">
        <v>1388.5910000000001</v>
      </c>
      <c r="BM21" s="94">
        <v>1392.749</v>
      </c>
      <c r="BN21" s="94">
        <v>1390.7199999999998</v>
      </c>
      <c r="BO21" s="94">
        <v>1377.6689999999999</v>
      </c>
      <c r="BP21" s="94">
        <v>1373.5259999999998</v>
      </c>
      <c r="BQ21" s="94">
        <v>1361.239</v>
      </c>
      <c r="BR21" s="94">
        <v>1378.443</v>
      </c>
      <c r="BS21" s="94">
        <v>1376.605</v>
      </c>
      <c r="BT21" s="94">
        <v>1377.13</v>
      </c>
      <c r="BU21" s="94">
        <v>1364.9989999999998</v>
      </c>
      <c r="BV21" s="94">
        <v>1357.1</v>
      </c>
      <c r="BW21" s="94">
        <v>1348.9019999999998</v>
      </c>
      <c r="BX21" s="94">
        <v>1344.7239999999999</v>
      </c>
      <c r="BY21" s="94">
        <v>1340.0579999999998</v>
      </c>
      <c r="BZ21" s="94">
        <v>1318.4770000000001</v>
      </c>
      <c r="CA21" s="94">
        <v>1317.1310000000001</v>
      </c>
      <c r="CB21" s="94">
        <v>1316.606</v>
      </c>
      <c r="CC21" s="94">
        <v>1305.818</v>
      </c>
      <c r="CD21" s="94">
        <v>1255.4570000000001</v>
      </c>
      <c r="CE21" s="94">
        <v>1225.2949999999998</v>
      </c>
      <c r="CF21" s="94">
        <v>1217.7149999999999</v>
      </c>
      <c r="CG21" s="94">
        <v>1196.0670000000002</v>
      </c>
      <c r="CH21" s="94">
        <v>1150.1070000000004</v>
      </c>
      <c r="CI21" s="94">
        <v>1146.9950000000003</v>
      </c>
      <c r="CJ21" s="94">
        <v>1147.576</v>
      </c>
      <c r="CK21" s="94">
        <v>1138.9009999999998</v>
      </c>
      <c r="CL21" s="94">
        <v>1086.3659999999998</v>
      </c>
      <c r="CM21" s="94">
        <v>1103.4760000000001</v>
      </c>
      <c r="CN21" s="94">
        <v>1100.2090000000001</v>
      </c>
      <c r="CO21" s="94">
        <v>1095.4689999999998</v>
      </c>
      <c r="CP21" s="94">
        <v>1081.298</v>
      </c>
      <c r="CQ21" s="94">
        <v>1081.662</v>
      </c>
      <c r="CR21" s="94">
        <v>1078.8919999999998</v>
      </c>
      <c r="CS21" s="94">
        <v>1080.807</v>
      </c>
      <c r="CT21" s="95"/>
      <c r="CU21" s="95"/>
      <c r="CV21" s="95"/>
      <c r="CW21" s="96"/>
      <c r="CX21" s="97">
        <f t="array" ref="CX21">SUMPRODUCT(B21:CW21*0.25)</f>
        <v>30809.342499999984</v>
      </c>
    </row>
    <row r="22" spans="1:102" ht="24.95" customHeight="1" x14ac:dyDescent="0.2">
      <c r="A22" s="92" t="s">
        <v>18</v>
      </c>
      <c r="B22" s="98">
        <v>2777.069</v>
      </c>
      <c r="C22" s="99">
        <v>2769.15</v>
      </c>
      <c r="D22" s="99">
        <v>2730.1329999999998</v>
      </c>
      <c r="E22" s="99">
        <v>2695.7159999999994</v>
      </c>
      <c r="F22" s="99">
        <v>2696.3559999999998</v>
      </c>
      <c r="G22" s="99">
        <v>2676.22</v>
      </c>
      <c r="H22" s="99">
        <v>2641.3690000000001</v>
      </c>
      <c r="I22" s="99">
        <v>2552.759</v>
      </c>
      <c r="J22" s="99">
        <v>2551.4919999999993</v>
      </c>
      <c r="K22" s="99">
        <v>2560.0129999999999</v>
      </c>
      <c r="L22" s="99">
        <v>2548.8719999999998</v>
      </c>
      <c r="M22" s="99">
        <v>2478.62</v>
      </c>
      <c r="N22" s="99">
        <v>2470.3409999999999</v>
      </c>
      <c r="O22" s="99">
        <v>2490.7109999999993</v>
      </c>
      <c r="P22" s="99">
        <v>2438.6309999999999</v>
      </c>
      <c r="Q22" s="99">
        <v>2450.3139999999999</v>
      </c>
      <c r="R22" s="99">
        <v>2448.8329999999996</v>
      </c>
      <c r="S22" s="99">
        <v>2533.712</v>
      </c>
      <c r="T22" s="99">
        <v>2599.3199999999997</v>
      </c>
      <c r="U22" s="99">
        <v>2692.2169999999996</v>
      </c>
      <c r="V22" s="99">
        <v>2744.4280000000003</v>
      </c>
      <c r="W22" s="99">
        <v>2804.5939999999996</v>
      </c>
      <c r="X22" s="99">
        <v>2928.7179999999994</v>
      </c>
      <c r="Y22" s="99">
        <v>3077.8439999999996</v>
      </c>
      <c r="Z22" s="99">
        <v>3174.4189999999999</v>
      </c>
      <c r="AA22" s="99">
        <v>3343.8329999999992</v>
      </c>
      <c r="AB22" s="99">
        <v>3467.1950000000002</v>
      </c>
      <c r="AC22" s="99">
        <v>3580.5399999999995</v>
      </c>
      <c r="AD22" s="99">
        <v>3659.4089999999997</v>
      </c>
      <c r="AE22" s="99">
        <v>3743.1579999999999</v>
      </c>
      <c r="AF22" s="99">
        <v>3841.335</v>
      </c>
      <c r="AG22" s="99">
        <v>3917.951</v>
      </c>
      <c r="AH22" s="99">
        <v>3876.8379999999997</v>
      </c>
      <c r="AI22" s="99">
        <v>4037.2319999999995</v>
      </c>
      <c r="AJ22" s="99">
        <v>4066.4599999999991</v>
      </c>
      <c r="AK22" s="99">
        <v>4074.03</v>
      </c>
      <c r="AL22" s="99">
        <v>4020.4330000000004</v>
      </c>
      <c r="AM22" s="99">
        <v>4019.5059999999999</v>
      </c>
      <c r="AN22" s="99">
        <v>4019.8389999999999</v>
      </c>
      <c r="AO22" s="99">
        <v>4021.5839999999998</v>
      </c>
      <c r="AP22" s="99">
        <v>4021.7809999999999</v>
      </c>
      <c r="AQ22" s="99">
        <v>4030.9279999999999</v>
      </c>
      <c r="AR22" s="99">
        <v>4051.7869999999998</v>
      </c>
      <c r="AS22" s="99">
        <v>4092.768</v>
      </c>
      <c r="AT22" s="99">
        <v>4151.0109999999995</v>
      </c>
      <c r="AU22" s="99">
        <v>4183.6239999999998</v>
      </c>
      <c r="AV22" s="99">
        <v>4187.4840000000004</v>
      </c>
      <c r="AW22" s="99">
        <v>4173.76</v>
      </c>
      <c r="AX22" s="99">
        <v>4147.0599999999995</v>
      </c>
      <c r="AY22" s="99">
        <v>4122.4660000000003</v>
      </c>
      <c r="AZ22" s="99">
        <v>4084.0030000000002</v>
      </c>
      <c r="BA22" s="99">
        <v>4043.6319999999996</v>
      </c>
      <c r="BB22" s="99">
        <v>3972.7829999999994</v>
      </c>
      <c r="BC22" s="99">
        <v>3928.8119999999994</v>
      </c>
      <c r="BD22" s="99">
        <v>3886.7959999999998</v>
      </c>
      <c r="BE22" s="99">
        <v>3850.8120000000004</v>
      </c>
      <c r="BF22" s="99">
        <v>3830.2120000000004</v>
      </c>
      <c r="BG22" s="99">
        <v>3792.203</v>
      </c>
      <c r="BH22" s="99">
        <v>3749.4999999999995</v>
      </c>
      <c r="BI22" s="99">
        <v>3717.886</v>
      </c>
      <c r="BJ22" s="99">
        <v>3763.1719999999996</v>
      </c>
      <c r="BK22" s="99">
        <v>3753.1889999999994</v>
      </c>
      <c r="BL22" s="99">
        <v>3757.9479999999999</v>
      </c>
      <c r="BM22" s="99">
        <v>3775.6469999999999</v>
      </c>
      <c r="BN22" s="99">
        <v>3823.2849999999999</v>
      </c>
      <c r="BO22" s="99">
        <v>3841.817</v>
      </c>
      <c r="BP22" s="99">
        <v>3909.0809999999997</v>
      </c>
      <c r="BQ22" s="99">
        <v>3979.299</v>
      </c>
      <c r="BR22" s="99">
        <v>4193.081000000001</v>
      </c>
      <c r="BS22" s="99">
        <v>4333.3509999999997</v>
      </c>
      <c r="BT22" s="99">
        <v>4487.9560000000001</v>
      </c>
      <c r="BU22" s="99">
        <v>4577.1440000000002</v>
      </c>
      <c r="BV22" s="99">
        <v>4675.1330000000007</v>
      </c>
      <c r="BW22" s="99">
        <v>4744.4090000000006</v>
      </c>
      <c r="BX22" s="99">
        <v>4788.2910000000002</v>
      </c>
      <c r="BY22" s="99">
        <v>4813.1279999999997</v>
      </c>
      <c r="BZ22" s="99">
        <v>4810.9030000000012</v>
      </c>
      <c r="CA22" s="99">
        <v>4801.0810000000001</v>
      </c>
      <c r="CB22" s="99">
        <v>4758.4030000000002</v>
      </c>
      <c r="CC22" s="99">
        <v>4689.4030000000002</v>
      </c>
      <c r="CD22" s="99">
        <v>4613.7630000000008</v>
      </c>
      <c r="CE22" s="99">
        <v>4526.4799999999996</v>
      </c>
      <c r="CF22" s="99">
        <v>4426.5560000000005</v>
      </c>
      <c r="CG22" s="99">
        <v>4329.6289999999999</v>
      </c>
      <c r="CH22" s="99">
        <v>4228.6630000000005</v>
      </c>
      <c r="CI22" s="99">
        <v>4120.5189999999993</v>
      </c>
      <c r="CJ22" s="99">
        <v>4016.7779999999998</v>
      </c>
      <c r="CK22" s="99">
        <v>3899.1019999999999</v>
      </c>
      <c r="CL22" s="99">
        <v>3738.9139999999998</v>
      </c>
      <c r="CM22" s="99">
        <v>3617.7679999999996</v>
      </c>
      <c r="CN22" s="99">
        <v>3491.1019999999994</v>
      </c>
      <c r="CO22" s="99">
        <v>3363.3030000000003</v>
      </c>
      <c r="CP22" s="99">
        <v>3185.2069999999999</v>
      </c>
      <c r="CQ22" s="99">
        <v>3069.8289999999997</v>
      </c>
      <c r="CR22" s="99">
        <v>2965.99</v>
      </c>
      <c r="CS22" s="99">
        <v>2892.5589999999997</v>
      </c>
      <c r="CT22" s="100"/>
      <c r="CU22" s="100"/>
      <c r="CV22" s="100"/>
      <c r="CW22" s="96"/>
      <c r="CX22" s="97">
        <f t="array" ref="CX22">SUMPRODUCT(B22:CW22*0.25)</f>
        <v>87750.596250000017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>
        <v>108</v>
      </c>
      <c r="C24" s="94">
        <v>106</v>
      </c>
      <c r="D24" s="94">
        <v>105</v>
      </c>
      <c r="E24" s="94">
        <v>104</v>
      </c>
      <c r="F24" s="94">
        <v>104</v>
      </c>
      <c r="G24" s="94">
        <v>103</v>
      </c>
      <c r="H24" s="94">
        <v>103</v>
      </c>
      <c r="I24" s="94">
        <v>102</v>
      </c>
      <c r="J24" s="94">
        <v>101</v>
      </c>
      <c r="K24" s="94">
        <v>100</v>
      </c>
      <c r="L24" s="94">
        <v>99</v>
      </c>
      <c r="M24" s="94">
        <v>99</v>
      </c>
      <c r="N24" s="94">
        <v>98</v>
      </c>
      <c r="O24" s="94">
        <v>98</v>
      </c>
      <c r="P24" s="94">
        <v>98</v>
      </c>
      <c r="Q24" s="94">
        <v>98</v>
      </c>
      <c r="R24" s="94">
        <v>98</v>
      </c>
      <c r="S24" s="94">
        <v>99</v>
      </c>
      <c r="T24" s="94">
        <v>101</v>
      </c>
      <c r="U24" s="94">
        <v>104</v>
      </c>
      <c r="V24" s="94">
        <v>107</v>
      </c>
      <c r="W24" s="94">
        <v>111</v>
      </c>
      <c r="X24" s="94">
        <v>115</v>
      </c>
      <c r="Y24" s="94">
        <v>119</v>
      </c>
      <c r="Z24" s="94">
        <v>124</v>
      </c>
      <c r="AA24" s="94">
        <v>126</v>
      </c>
      <c r="AB24" s="94">
        <v>127</v>
      </c>
      <c r="AC24" s="94">
        <v>125</v>
      </c>
      <c r="AD24" s="94">
        <v>122</v>
      </c>
      <c r="AE24" s="94">
        <v>118</v>
      </c>
      <c r="AF24" s="94">
        <v>114</v>
      </c>
      <c r="AG24" s="94">
        <v>110</v>
      </c>
      <c r="AH24" s="94">
        <v>105</v>
      </c>
      <c r="AI24" s="94">
        <v>99</v>
      </c>
      <c r="AJ24" s="94">
        <v>94</v>
      </c>
      <c r="AK24" s="94">
        <v>89</v>
      </c>
      <c r="AL24" s="94">
        <v>83</v>
      </c>
      <c r="AM24" s="94">
        <v>78</v>
      </c>
      <c r="AN24" s="94">
        <v>73</v>
      </c>
      <c r="AO24" s="94">
        <v>69</v>
      </c>
      <c r="AP24" s="94">
        <v>65</v>
      </c>
      <c r="AQ24" s="94">
        <v>62</v>
      </c>
      <c r="AR24" s="94">
        <v>60</v>
      </c>
      <c r="AS24" s="94">
        <v>59</v>
      </c>
      <c r="AT24" s="94">
        <v>59</v>
      </c>
      <c r="AU24" s="94">
        <v>58</v>
      </c>
      <c r="AV24" s="94">
        <v>58</v>
      </c>
      <c r="AW24" s="94">
        <v>58</v>
      </c>
      <c r="AX24" s="94">
        <v>57</v>
      </c>
      <c r="AY24" s="94">
        <v>57</v>
      </c>
      <c r="AZ24" s="94">
        <v>57</v>
      </c>
      <c r="BA24" s="94">
        <v>58</v>
      </c>
      <c r="BB24" s="94">
        <v>59</v>
      </c>
      <c r="BC24" s="94">
        <v>60</v>
      </c>
      <c r="BD24" s="94">
        <v>62</v>
      </c>
      <c r="BE24" s="94">
        <v>64</v>
      </c>
      <c r="BF24" s="94">
        <v>67</v>
      </c>
      <c r="BG24" s="94">
        <v>70</v>
      </c>
      <c r="BH24" s="94">
        <v>74</v>
      </c>
      <c r="BI24" s="94">
        <v>79</v>
      </c>
      <c r="BJ24" s="94">
        <v>84</v>
      </c>
      <c r="BK24" s="94">
        <v>91</v>
      </c>
      <c r="BL24" s="94">
        <v>97</v>
      </c>
      <c r="BM24" s="94">
        <v>105</v>
      </c>
      <c r="BN24" s="94">
        <v>113</v>
      </c>
      <c r="BO24" s="94">
        <v>120</v>
      </c>
      <c r="BP24" s="94">
        <v>128</v>
      </c>
      <c r="BQ24" s="94">
        <v>136</v>
      </c>
      <c r="BR24" s="94">
        <v>143</v>
      </c>
      <c r="BS24" s="94">
        <v>149</v>
      </c>
      <c r="BT24" s="94">
        <v>154</v>
      </c>
      <c r="BU24" s="94">
        <v>158</v>
      </c>
      <c r="BV24" s="94">
        <v>160</v>
      </c>
      <c r="BW24" s="94">
        <v>161</v>
      </c>
      <c r="BX24" s="94">
        <v>163</v>
      </c>
      <c r="BY24" s="94">
        <v>163</v>
      </c>
      <c r="BZ24" s="94">
        <v>163</v>
      </c>
      <c r="CA24" s="94">
        <v>163</v>
      </c>
      <c r="CB24" s="94">
        <v>162</v>
      </c>
      <c r="CC24" s="94">
        <v>160</v>
      </c>
      <c r="CD24" s="94">
        <v>157</v>
      </c>
      <c r="CE24" s="94">
        <v>155</v>
      </c>
      <c r="CF24" s="94">
        <v>152</v>
      </c>
      <c r="CG24" s="94">
        <v>148</v>
      </c>
      <c r="CH24" s="94">
        <v>145</v>
      </c>
      <c r="CI24" s="94">
        <v>142</v>
      </c>
      <c r="CJ24" s="94">
        <v>139</v>
      </c>
      <c r="CK24" s="94">
        <v>136</v>
      </c>
      <c r="CL24" s="94">
        <v>133</v>
      </c>
      <c r="CM24" s="94">
        <v>130</v>
      </c>
      <c r="CN24" s="94">
        <v>127</v>
      </c>
      <c r="CO24" s="94">
        <v>124</v>
      </c>
      <c r="CP24" s="94">
        <v>120</v>
      </c>
      <c r="CQ24" s="94">
        <v>117</v>
      </c>
      <c r="CR24" s="94">
        <v>114</v>
      </c>
      <c r="CS24" s="94">
        <v>113</v>
      </c>
      <c r="CT24" s="94"/>
      <c r="CU24" s="94"/>
      <c r="CV24" s="94"/>
      <c r="CW24" s="94"/>
      <c r="CX24" s="97">
        <f t="array" ref="CX24">SUMPRODUCT(B24:CW24*0.25)</f>
        <v>2576</v>
      </c>
    </row>
    <row r="25" spans="1:102" ht="24.95" customHeight="1" x14ac:dyDescent="0.2">
      <c r="A25" s="104" t="s">
        <v>21</v>
      </c>
      <c r="B25" s="94">
        <v>219</v>
      </c>
      <c r="C25" s="94">
        <v>219</v>
      </c>
      <c r="D25" s="94">
        <v>219</v>
      </c>
      <c r="E25" s="94">
        <v>219</v>
      </c>
      <c r="F25" s="94">
        <v>208</v>
      </c>
      <c r="G25" s="94">
        <v>208</v>
      </c>
      <c r="H25" s="94">
        <v>208</v>
      </c>
      <c r="I25" s="94">
        <v>208</v>
      </c>
      <c r="J25" s="94">
        <v>201.00000000000003</v>
      </c>
      <c r="K25" s="94">
        <v>201.00000000000003</v>
      </c>
      <c r="L25" s="94">
        <v>201.00000000000003</v>
      </c>
      <c r="M25" s="94">
        <v>201.00000000000003</v>
      </c>
      <c r="N25" s="94">
        <v>199</v>
      </c>
      <c r="O25" s="94">
        <v>199</v>
      </c>
      <c r="P25" s="94">
        <v>199</v>
      </c>
      <c r="Q25" s="94">
        <v>199</v>
      </c>
      <c r="R25" s="94">
        <v>210</v>
      </c>
      <c r="S25" s="94">
        <v>210</v>
      </c>
      <c r="T25" s="94">
        <v>210</v>
      </c>
      <c r="U25" s="94">
        <v>210</v>
      </c>
      <c r="V25" s="94">
        <v>236</v>
      </c>
      <c r="W25" s="94">
        <v>236</v>
      </c>
      <c r="X25" s="94">
        <v>236</v>
      </c>
      <c r="Y25" s="94">
        <v>236</v>
      </c>
      <c r="Z25" s="94">
        <v>279.99999999999994</v>
      </c>
      <c r="AA25" s="94">
        <v>279.99999999999994</v>
      </c>
      <c r="AB25" s="94">
        <v>279.99999999999994</v>
      </c>
      <c r="AC25" s="94">
        <v>279.99999999999994</v>
      </c>
      <c r="AD25" s="94">
        <v>300.00000000000006</v>
      </c>
      <c r="AE25" s="94">
        <v>300.00000000000006</v>
      </c>
      <c r="AF25" s="94">
        <v>300.00000000000006</v>
      </c>
      <c r="AG25" s="94">
        <v>300.00000000000006</v>
      </c>
      <c r="AH25" s="94">
        <v>320.99999999999994</v>
      </c>
      <c r="AI25" s="94">
        <v>320.99999999999994</v>
      </c>
      <c r="AJ25" s="94">
        <v>320.99999999999994</v>
      </c>
      <c r="AK25" s="94">
        <v>320.99999999999994</v>
      </c>
      <c r="AL25" s="94">
        <v>325</v>
      </c>
      <c r="AM25" s="94">
        <v>325</v>
      </c>
      <c r="AN25" s="94">
        <v>325</v>
      </c>
      <c r="AO25" s="94">
        <v>325</v>
      </c>
      <c r="AP25" s="94">
        <v>339</v>
      </c>
      <c r="AQ25" s="94">
        <v>339</v>
      </c>
      <c r="AR25" s="94">
        <v>339</v>
      </c>
      <c r="AS25" s="94">
        <v>339</v>
      </c>
      <c r="AT25" s="94">
        <v>354.00000000000006</v>
      </c>
      <c r="AU25" s="94">
        <v>354.00000000000006</v>
      </c>
      <c r="AV25" s="94">
        <v>354.00000000000006</v>
      </c>
      <c r="AW25" s="94">
        <v>354.00000000000006</v>
      </c>
      <c r="AX25" s="94">
        <v>345</v>
      </c>
      <c r="AY25" s="94">
        <v>345</v>
      </c>
      <c r="AZ25" s="94">
        <v>345</v>
      </c>
      <c r="BA25" s="94">
        <v>345</v>
      </c>
      <c r="BB25" s="94">
        <v>347</v>
      </c>
      <c r="BC25" s="94">
        <v>347</v>
      </c>
      <c r="BD25" s="94">
        <v>347</v>
      </c>
      <c r="BE25" s="94">
        <v>347</v>
      </c>
      <c r="BF25" s="94">
        <v>364.00000000000006</v>
      </c>
      <c r="BG25" s="94">
        <v>364.00000000000006</v>
      </c>
      <c r="BH25" s="94">
        <v>364.00000000000006</v>
      </c>
      <c r="BI25" s="94">
        <v>364.00000000000006</v>
      </c>
      <c r="BJ25" s="94">
        <v>363</v>
      </c>
      <c r="BK25" s="94">
        <v>363</v>
      </c>
      <c r="BL25" s="94">
        <v>363</v>
      </c>
      <c r="BM25" s="94">
        <v>363</v>
      </c>
      <c r="BN25" s="94">
        <v>383</v>
      </c>
      <c r="BO25" s="94">
        <v>383</v>
      </c>
      <c r="BP25" s="94">
        <v>383</v>
      </c>
      <c r="BQ25" s="94">
        <v>383</v>
      </c>
      <c r="BR25" s="94">
        <v>408</v>
      </c>
      <c r="BS25" s="94">
        <v>408</v>
      </c>
      <c r="BT25" s="94">
        <v>408</v>
      </c>
      <c r="BU25" s="94">
        <v>408</v>
      </c>
      <c r="BV25" s="94">
        <v>415</v>
      </c>
      <c r="BW25" s="94">
        <v>415</v>
      </c>
      <c r="BX25" s="94">
        <v>415</v>
      </c>
      <c r="BY25" s="94">
        <v>415</v>
      </c>
      <c r="BZ25" s="94">
        <v>407</v>
      </c>
      <c r="CA25" s="94">
        <v>407</v>
      </c>
      <c r="CB25" s="94">
        <v>407</v>
      </c>
      <c r="CC25" s="94">
        <v>407</v>
      </c>
      <c r="CD25" s="94">
        <v>379</v>
      </c>
      <c r="CE25" s="94">
        <v>379</v>
      </c>
      <c r="CF25" s="94">
        <v>379</v>
      </c>
      <c r="CG25" s="94">
        <v>379</v>
      </c>
      <c r="CH25" s="94">
        <v>340.00000000000006</v>
      </c>
      <c r="CI25" s="94">
        <v>340.00000000000006</v>
      </c>
      <c r="CJ25" s="94">
        <v>340.00000000000006</v>
      </c>
      <c r="CK25" s="94">
        <v>340.00000000000006</v>
      </c>
      <c r="CL25" s="94">
        <v>298.00000000000006</v>
      </c>
      <c r="CM25" s="94">
        <v>298.00000000000006</v>
      </c>
      <c r="CN25" s="94">
        <v>298.00000000000006</v>
      </c>
      <c r="CO25" s="94">
        <v>298.00000000000006</v>
      </c>
      <c r="CP25" s="94">
        <v>264</v>
      </c>
      <c r="CQ25" s="94">
        <v>264</v>
      </c>
      <c r="CR25" s="94">
        <v>264</v>
      </c>
      <c r="CS25" s="94">
        <v>264</v>
      </c>
      <c r="CT25" s="94"/>
      <c r="CU25" s="94"/>
      <c r="CV25" s="94"/>
      <c r="CW25" s="94"/>
      <c r="CX25" s="97">
        <f t="array" ref="CX25">SUMPRODUCT(B25:CW25*0.25)</f>
        <v>7505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4990.1059999999998</v>
      </c>
      <c r="C27" s="107">
        <f t="shared" ref="C27:BN27" si="2">SUM(C20:C26)</f>
        <v>4998.5119999999997</v>
      </c>
      <c r="D27" s="107">
        <f t="shared" si="2"/>
        <v>4956.7649999999994</v>
      </c>
      <c r="E27" s="107">
        <f t="shared" si="2"/>
        <v>4917.5929999999989</v>
      </c>
      <c r="F27" s="107">
        <f t="shared" si="2"/>
        <v>4890.4359999999997</v>
      </c>
      <c r="G27" s="107">
        <f t="shared" si="2"/>
        <v>4868.4159999999993</v>
      </c>
      <c r="H27" s="107">
        <f t="shared" si="2"/>
        <v>4833.9310000000005</v>
      </c>
      <c r="I27" s="107">
        <f t="shared" si="2"/>
        <v>4721.7170000000006</v>
      </c>
      <c r="J27" s="107">
        <f t="shared" si="2"/>
        <v>4701.1369999999997</v>
      </c>
      <c r="K27" s="107">
        <f t="shared" si="2"/>
        <v>4690.3089999999993</v>
      </c>
      <c r="L27" s="107">
        <f t="shared" si="2"/>
        <v>4692.5059999999994</v>
      </c>
      <c r="M27" s="107">
        <f t="shared" si="2"/>
        <v>4598.9830000000002</v>
      </c>
      <c r="N27" s="107">
        <f t="shared" si="2"/>
        <v>4601.1210000000001</v>
      </c>
      <c r="O27" s="107">
        <f t="shared" si="2"/>
        <v>4637.3149999999987</v>
      </c>
      <c r="P27" s="107">
        <f t="shared" si="2"/>
        <v>4562.3999999999996</v>
      </c>
      <c r="Q27" s="107">
        <f t="shared" si="2"/>
        <v>4578.5909999999994</v>
      </c>
      <c r="R27" s="107">
        <f t="shared" si="2"/>
        <v>4615.402</v>
      </c>
      <c r="S27" s="107">
        <f t="shared" si="2"/>
        <v>4727.9320000000007</v>
      </c>
      <c r="T27" s="107">
        <f t="shared" si="2"/>
        <v>4802.6849999999995</v>
      </c>
      <c r="U27" s="107">
        <f t="shared" si="2"/>
        <v>4916.3809999999994</v>
      </c>
      <c r="V27" s="107">
        <f t="shared" si="2"/>
        <v>5080.0570000000007</v>
      </c>
      <c r="W27" s="107">
        <f t="shared" si="2"/>
        <v>5155.2989999999991</v>
      </c>
      <c r="X27" s="107">
        <f t="shared" si="2"/>
        <v>5308.244999999999</v>
      </c>
      <c r="Y27" s="107">
        <f t="shared" si="2"/>
        <v>5490.601999999999</v>
      </c>
      <c r="Z27" s="107">
        <f t="shared" si="2"/>
        <v>5741.0050000000001</v>
      </c>
      <c r="AA27" s="107">
        <f t="shared" si="2"/>
        <v>5953.5379999999996</v>
      </c>
      <c r="AB27" s="107">
        <f t="shared" si="2"/>
        <v>6108.2440000000006</v>
      </c>
      <c r="AC27" s="107">
        <f t="shared" si="2"/>
        <v>6245.9359999999997</v>
      </c>
      <c r="AD27" s="107">
        <f t="shared" si="2"/>
        <v>6400.2129999999997</v>
      </c>
      <c r="AE27" s="107">
        <f t="shared" si="2"/>
        <v>6487.5479999999998</v>
      </c>
      <c r="AF27" s="107">
        <f t="shared" si="2"/>
        <v>6602.8209999999999</v>
      </c>
      <c r="AG27" s="107">
        <f t="shared" si="2"/>
        <v>6679.3269999999993</v>
      </c>
      <c r="AH27" s="107">
        <f t="shared" si="2"/>
        <v>6617.0720000000001</v>
      </c>
      <c r="AI27" s="107">
        <f t="shared" si="2"/>
        <v>6789.3310000000001</v>
      </c>
      <c r="AJ27" s="107">
        <f t="shared" si="2"/>
        <v>6805.5919999999987</v>
      </c>
      <c r="AK27" s="107">
        <f t="shared" si="2"/>
        <v>6796.6570000000002</v>
      </c>
      <c r="AL27" s="107">
        <f t="shared" si="2"/>
        <v>6693.2049999999999</v>
      </c>
      <c r="AM27" s="107">
        <f t="shared" si="2"/>
        <v>6677.5249999999996</v>
      </c>
      <c r="AN27" s="107">
        <f t="shared" si="2"/>
        <v>6667.768</v>
      </c>
      <c r="AO27" s="107">
        <f t="shared" si="2"/>
        <v>6658.902</v>
      </c>
      <c r="AP27" s="107">
        <f t="shared" si="2"/>
        <v>6621.174</v>
      </c>
      <c r="AQ27" s="107">
        <f t="shared" si="2"/>
        <v>6628.030999999999</v>
      </c>
      <c r="AR27" s="107">
        <f t="shared" si="2"/>
        <v>6643.549</v>
      </c>
      <c r="AS27" s="107">
        <f t="shared" si="2"/>
        <v>6673.4319999999998</v>
      </c>
      <c r="AT27" s="107">
        <f t="shared" si="2"/>
        <v>6717.8859999999995</v>
      </c>
      <c r="AU27" s="107">
        <f t="shared" si="2"/>
        <v>6748.3509999999997</v>
      </c>
      <c r="AV27" s="107">
        <f t="shared" si="2"/>
        <v>6754.6350000000002</v>
      </c>
      <c r="AW27" s="107">
        <f t="shared" si="2"/>
        <v>6742.1090000000004</v>
      </c>
      <c r="AX27" s="107">
        <f t="shared" si="2"/>
        <v>6636.3869999999988</v>
      </c>
      <c r="AY27" s="107">
        <f t="shared" si="2"/>
        <v>6616.4840000000004</v>
      </c>
      <c r="AZ27" s="107">
        <f t="shared" si="2"/>
        <v>6574.0079999999998</v>
      </c>
      <c r="BA27" s="107">
        <f t="shared" si="2"/>
        <v>6532.0059999999994</v>
      </c>
      <c r="BB27" s="107">
        <f t="shared" si="2"/>
        <v>6486.41</v>
      </c>
      <c r="BC27" s="107">
        <f t="shared" si="2"/>
        <v>6445.1189999999988</v>
      </c>
      <c r="BD27" s="107">
        <f t="shared" si="2"/>
        <v>6404.5389999999998</v>
      </c>
      <c r="BE27" s="107">
        <f t="shared" si="2"/>
        <v>6363.9160000000011</v>
      </c>
      <c r="BF27" s="107">
        <f t="shared" si="2"/>
        <v>6316.7360000000008</v>
      </c>
      <c r="BG27" s="107">
        <f t="shared" si="2"/>
        <v>6281.5509999999995</v>
      </c>
      <c r="BH27" s="107">
        <f t="shared" si="2"/>
        <v>6245.1279999999997</v>
      </c>
      <c r="BI27" s="107">
        <f t="shared" si="2"/>
        <v>6214.0320000000002</v>
      </c>
      <c r="BJ27" s="107">
        <f t="shared" si="2"/>
        <v>6243.7779999999993</v>
      </c>
      <c r="BK27" s="107">
        <f t="shared" si="2"/>
        <v>6278.4629999999997</v>
      </c>
      <c r="BL27" s="107">
        <f t="shared" si="2"/>
        <v>6285.8530000000001</v>
      </c>
      <c r="BM27" s="107">
        <f t="shared" si="2"/>
        <v>6316.16</v>
      </c>
      <c r="BN27" s="107">
        <f t="shared" si="2"/>
        <v>6377.3339999999998</v>
      </c>
      <c r="BO27" s="107">
        <f t="shared" ref="BO27:CW27" si="3">SUM(BO20:BO26)</f>
        <v>6389.9210000000003</v>
      </c>
      <c r="BP27" s="107">
        <f t="shared" si="3"/>
        <v>6456.6569999999992</v>
      </c>
      <c r="BQ27" s="107">
        <f t="shared" si="3"/>
        <v>6524.0590000000002</v>
      </c>
      <c r="BR27" s="107">
        <f t="shared" si="3"/>
        <v>6759.7170000000006</v>
      </c>
      <c r="BS27" s="107">
        <f t="shared" si="3"/>
        <v>6904.259</v>
      </c>
      <c r="BT27" s="107">
        <f t="shared" si="3"/>
        <v>7065.1869999999999</v>
      </c>
      <c r="BU27" s="107">
        <f t="shared" si="3"/>
        <v>7147.2260000000006</v>
      </c>
      <c r="BV27" s="107">
        <f t="shared" si="3"/>
        <v>7260.1550000000007</v>
      </c>
      <c r="BW27" s="107">
        <f t="shared" si="3"/>
        <v>7321.9610000000002</v>
      </c>
      <c r="BX27" s="107">
        <f t="shared" si="3"/>
        <v>7363.83</v>
      </c>
      <c r="BY27" s="107">
        <f t="shared" si="3"/>
        <v>7383.7999999999993</v>
      </c>
      <c r="BZ27" s="107">
        <f t="shared" si="3"/>
        <v>7352.4640000000018</v>
      </c>
      <c r="CA27" s="107">
        <f t="shared" si="3"/>
        <v>7341.3440000000001</v>
      </c>
      <c r="CB27" s="107">
        <f t="shared" si="3"/>
        <v>7297.1440000000002</v>
      </c>
      <c r="CC27" s="107">
        <f t="shared" si="3"/>
        <v>7215.6200000000008</v>
      </c>
      <c r="CD27" s="107">
        <f t="shared" si="3"/>
        <v>7054.0860000000011</v>
      </c>
      <c r="CE27" s="107">
        <f t="shared" si="3"/>
        <v>6934.2659999999996</v>
      </c>
      <c r="CF27" s="107">
        <f t="shared" si="3"/>
        <v>6828.8820000000005</v>
      </c>
      <c r="CG27" s="107">
        <f t="shared" si="3"/>
        <v>6705.0380000000005</v>
      </c>
      <c r="CH27" s="107">
        <f t="shared" si="3"/>
        <v>6513.5290000000005</v>
      </c>
      <c r="CI27" s="107">
        <f t="shared" si="3"/>
        <v>6398.1319999999996</v>
      </c>
      <c r="CJ27" s="107">
        <f t="shared" si="3"/>
        <v>6291.5829999999996</v>
      </c>
      <c r="CK27" s="107">
        <f t="shared" si="3"/>
        <v>6161.2079999999996</v>
      </c>
      <c r="CL27" s="107">
        <f t="shared" si="3"/>
        <v>6013.9920000000002</v>
      </c>
      <c r="CM27" s="107">
        <f t="shared" si="3"/>
        <v>5906.5460000000003</v>
      </c>
      <c r="CN27" s="107">
        <f t="shared" si="3"/>
        <v>5773.73</v>
      </c>
      <c r="CO27" s="107">
        <f t="shared" si="3"/>
        <v>5637.85</v>
      </c>
      <c r="CP27" s="107">
        <f t="shared" si="3"/>
        <v>5449.7559999999994</v>
      </c>
      <c r="CQ27" s="107">
        <f t="shared" si="3"/>
        <v>5332.5999999999995</v>
      </c>
      <c r="CR27" s="107">
        <f t="shared" si="3"/>
        <v>5222.4699999999993</v>
      </c>
      <c r="CS27" s="107">
        <f t="shared" si="3"/>
        <v>5150.5229999999992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146391.43275000001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447</v>
      </c>
      <c r="C30" s="88">
        <v>445</v>
      </c>
      <c r="D30" s="88">
        <v>444</v>
      </c>
      <c r="E30" s="88">
        <v>443</v>
      </c>
      <c r="F30" s="88">
        <v>432</v>
      </c>
      <c r="G30" s="88">
        <v>431</v>
      </c>
      <c r="H30" s="88">
        <v>431</v>
      </c>
      <c r="I30" s="88">
        <v>430</v>
      </c>
      <c r="J30" s="88">
        <v>422</v>
      </c>
      <c r="K30" s="88">
        <v>421</v>
      </c>
      <c r="L30" s="88">
        <v>420</v>
      </c>
      <c r="M30" s="88">
        <v>420</v>
      </c>
      <c r="N30" s="88">
        <v>417</v>
      </c>
      <c r="O30" s="88">
        <v>417</v>
      </c>
      <c r="P30" s="88">
        <v>417</v>
      </c>
      <c r="Q30" s="88">
        <v>417</v>
      </c>
      <c r="R30" s="88">
        <v>428</v>
      </c>
      <c r="S30" s="88">
        <v>429</v>
      </c>
      <c r="T30" s="88">
        <v>431</v>
      </c>
      <c r="U30" s="88">
        <v>434</v>
      </c>
      <c r="V30" s="88">
        <v>463</v>
      </c>
      <c r="W30" s="88">
        <v>467</v>
      </c>
      <c r="X30" s="88">
        <v>471</v>
      </c>
      <c r="Y30" s="88">
        <v>475</v>
      </c>
      <c r="Z30" s="88">
        <v>524.30999999999995</v>
      </c>
      <c r="AA30" s="88">
        <v>526.30999999999995</v>
      </c>
      <c r="AB30" s="88">
        <v>527.30999999999995</v>
      </c>
      <c r="AC30" s="88">
        <v>525.30999999999995</v>
      </c>
      <c r="AD30" s="88">
        <v>546.75</v>
      </c>
      <c r="AE30" s="88">
        <v>542.75</v>
      </c>
      <c r="AF30" s="88">
        <v>538.75</v>
      </c>
      <c r="AG30" s="88">
        <v>534.75</v>
      </c>
      <c r="AH30" s="88">
        <v>573.82000000000005</v>
      </c>
      <c r="AI30" s="88">
        <v>567.82000000000005</v>
      </c>
      <c r="AJ30" s="88">
        <v>562.81999999999994</v>
      </c>
      <c r="AK30" s="88">
        <v>557.81999999999994</v>
      </c>
      <c r="AL30" s="88">
        <v>573.94000000000005</v>
      </c>
      <c r="AM30" s="88">
        <v>568.94000000000005</v>
      </c>
      <c r="AN30" s="88">
        <v>563.94000000000005</v>
      </c>
      <c r="AO30" s="88">
        <v>559.94000000000005</v>
      </c>
      <c r="AP30" s="88">
        <v>571.25</v>
      </c>
      <c r="AQ30" s="88">
        <v>568.25</v>
      </c>
      <c r="AR30" s="88">
        <v>566.25</v>
      </c>
      <c r="AS30" s="88">
        <v>565.25</v>
      </c>
      <c r="AT30" s="88">
        <v>580.82000000000005</v>
      </c>
      <c r="AU30" s="88">
        <v>579.82000000000005</v>
      </c>
      <c r="AV30" s="88">
        <v>579.82000000000005</v>
      </c>
      <c r="AW30" s="88">
        <v>579.82000000000005</v>
      </c>
      <c r="AX30" s="88">
        <v>569.65</v>
      </c>
      <c r="AY30" s="88">
        <v>569.65</v>
      </c>
      <c r="AZ30" s="88">
        <v>569.65</v>
      </c>
      <c r="BA30" s="88">
        <v>570.65</v>
      </c>
      <c r="BB30" s="88">
        <v>561.06999999999994</v>
      </c>
      <c r="BC30" s="88">
        <v>562.06999999999994</v>
      </c>
      <c r="BD30" s="88">
        <v>564.06999999999994</v>
      </c>
      <c r="BE30" s="88">
        <v>566.06999999999994</v>
      </c>
      <c r="BF30" s="88">
        <v>580.76</v>
      </c>
      <c r="BG30" s="88">
        <v>583.76</v>
      </c>
      <c r="BH30" s="88">
        <v>587.76</v>
      </c>
      <c r="BI30" s="88">
        <v>592.76</v>
      </c>
      <c r="BJ30" s="88">
        <v>575.67999999999995</v>
      </c>
      <c r="BK30" s="88">
        <v>582.67999999999995</v>
      </c>
      <c r="BL30" s="88">
        <v>588.67999999999995</v>
      </c>
      <c r="BM30" s="88">
        <v>596.67999999999995</v>
      </c>
      <c r="BN30" s="88">
        <v>617.27</v>
      </c>
      <c r="BO30" s="88">
        <v>624.27</v>
      </c>
      <c r="BP30" s="88">
        <v>632.27</v>
      </c>
      <c r="BQ30" s="88">
        <v>640.27</v>
      </c>
      <c r="BR30" s="88">
        <v>671</v>
      </c>
      <c r="BS30" s="88">
        <v>677</v>
      </c>
      <c r="BT30" s="88">
        <v>682</v>
      </c>
      <c r="BU30" s="88">
        <v>686</v>
      </c>
      <c r="BV30" s="88">
        <v>695</v>
      </c>
      <c r="BW30" s="88">
        <v>696</v>
      </c>
      <c r="BX30" s="88">
        <v>698</v>
      </c>
      <c r="BY30" s="88">
        <v>698</v>
      </c>
      <c r="BZ30" s="88">
        <v>690</v>
      </c>
      <c r="CA30" s="88">
        <v>690</v>
      </c>
      <c r="CB30" s="88">
        <v>689</v>
      </c>
      <c r="CC30" s="88">
        <v>687</v>
      </c>
      <c r="CD30" s="88">
        <v>656</v>
      </c>
      <c r="CE30" s="88">
        <v>654</v>
      </c>
      <c r="CF30" s="88">
        <v>651</v>
      </c>
      <c r="CG30" s="88">
        <v>647</v>
      </c>
      <c r="CH30" s="88">
        <v>605</v>
      </c>
      <c r="CI30" s="88">
        <v>602</v>
      </c>
      <c r="CJ30" s="88">
        <v>599</v>
      </c>
      <c r="CK30" s="88">
        <v>596</v>
      </c>
      <c r="CL30" s="88">
        <v>551</v>
      </c>
      <c r="CM30" s="88">
        <v>548</v>
      </c>
      <c r="CN30" s="88">
        <v>545</v>
      </c>
      <c r="CO30" s="88">
        <v>542</v>
      </c>
      <c r="CP30" s="88">
        <v>504</v>
      </c>
      <c r="CQ30" s="88">
        <v>501</v>
      </c>
      <c r="CR30" s="88">
        <v>498</v>
      </c>
      <c r="CS30" s="88">
        <v>497</v>
      </c>
      <c r="CT30" s="89"/>
      <c r="CU30" s="89"/>
      <c r="CV30" s="89"/>
      <c r="CW30" s="90"/>
      <c r="CX30" s="91">
        <f t="array" ref="CX30">SUMPRODUCT(B30:CW30*0.25)</f>
        <v>13257.319999999994</v>
      </c>
    </row>
    <row r="31" spans="1:102" ht="24.95" customHeight="1" x14ac:dyDescent="0.2">
      <c r="A31" s="92" t="s">
        <v>26</v>
      </c>
      <c r="B31" s="93">
        <v>5045.1059999999998</v>
      </c>
      <c r="C31" s="94">
        <v>5055.5119999999997</v>
      </c>
      <c r="D31" s="94">
        <v>5014.7650000000003</v>
      </c>
      <c r="E31" s="94">
        <v>4976.5929999999998</v>
      </c>
      <c r="F31" s="94">
        <v>4976.4359999999997</v>
      </c>
      <c r="G31" s="94">
        <v>4955.4160000000002</v>
      </c>
      <c r="H31" s="94">
        <v>4920.9309999999996</v>
      </c>
      <c r="I31" s="94">
        <v>4809.7169999999996</v>
      </c>
      <c r="J31" s="94">
        <v>4740.1369999999997</v>
      </c>
      <c r="K31" s="94">
        <v>4730.3090000000002</v>
      </c>
      <c r="L31" s="94">
        <v>4733.5060000000003</v>
      </c>
      <c r="M31" s="94">
        <v>4639.9830000000002</v>
      </c>
      <c r="N31" s="94">
        <v>4665.1210000000001</v>
      </c>
      <c r="O31" s="94">
        <v>4701.3149999999996</v>
      </c>
      <c r="P31" s="94">
        <v>4626.3999999999996</v>
      </c>
      <c r="Q31" s="94">
        <v>4642.5910000000003</v>
      </c>
      <c r="R31" s="94">
        <v>4668.402</v>
      </c>
      <c r="S31" s="94">
        <v>4779.9319999999998</v>
      </c>
      <c r="T31" s="94">
        <v>4852.6850000000004</v>
      </c>
      <c r="U31" s="94">
        <v>4963.3810000000003</v>
      </c>
      <c r="V31" s="94">
        <v>5077.0569999999998</v>
      </c>
      <c r="W31" s="94">
        <v>5148.299</v>
      </c>
      <c r="X31" s="94">
        <v>5297.2449999999999</v>
      </c>
      <c r="Y31" s="94">
        <v>5475.6019999999999</v>
      </c>
      <c r="Z31" s="94">
        <v>5719.5910000000003</v>
      </c>
      <c r="AA31" s="94">
        <v>5928.06</v>
      </c>
      <c r="AB31" s="94">
        <v>6078.3419999999996</v>
      </c>
      <c r="AC31" s="94">
        <v>6213.5060000000003</v>
      </c>
      <c r="AD31" s="94">
        <v>6405.4030000000002</v>
      </c>
      <c r="AE31" s="94">
        <v>6491.4540000000006</v>
      </c>
      <c r="AF31" s="94">
        <v>6605.2550000000001</v>
      </c>
      <c r="AG31" s="94">
        <v>6679.7370000000001</v>
      </c>
      <c r="AH31" s="94">
        <v>6703.7240000000002</v>
      </c>
      <c r="AI31" s="94">
        <v>6875.9549999999999</v>
      </c>
      <c r="AJ31" s="94">
        <v>6892.1120000000001</v>
      </c>
      <c r="AK31" s="94">
        <v>6883.9690000000001</v>
      </c>
      <c r="AL31" s="94">
        <v>6769.2650000000003</v>
      </c>
      <c r="AM31" s="94">
        <v>6758.585</v>
      </c>
      <c r="AN31" s="94">
        <v>6753.8280000000004</v>
      </c>
      <c r="AO31" s="94">
        <v>6748.9620000000004</v>
      </c>
      <c r="AP31" s="94">
        <v>6729.924</v>
      </c>
      <c r="AQ31" s="94">
        <v>6739.7809999999999</v>
      </c>
      <c r="AR31" s="94">
        <v>6757.299</v>
      </c>
      <c r="AS31" s="94">
        <v>6788.1819999999998</v>
      </c>
      <c r="AT31" s="94">
        <v>6817.0659999999998</v>
      </c>
      <c r="AU31" s="94">
        <v>6848.5309999999999</v>
      </c>
      <c r="AV31" s="94">
        <v>6854.8149999999996</v>
      </c>
      <c r="AW31" s="94">
        <v>6842.2889999999998</v>
      </c>
      <c r="AX31" s="94">
        <v>6746.7370000000001</v>
      </c>
      <c r="AY31" s="94">
        <v>6726.8339999999998</v>
      </c>
      <c r="AZ31" s="94">
        <v>6684.3580000000002</v>
      </c>
      <c r="BA31" s="94">
        <v>6641.3559999999998</v>
      </c>
      <c r="BB31" s="94">
        <v>6596.34</v>
      </c>
      <c r="BC31" s="94">
        <v>6554.049</v>
      </c>
      <c r="BD31" s="94">
        <v>6511.4690000000001</v>
      </c>
      <c r="BE31" s="94">
        <v>6468.8459999999995</v>
      </c>
      <c r="BF31" s="94">
        <v>6414.0240000000003</v>
      </c>
      <c r="BG31" s="94">
        <v>6379.9269999999997</v>
      </c>
      <c r="BH31" s="94">
        <v>6344.1959999999999</v>
      </c>
      <c r="BI31" s="94">
        <v>6313.7520000000004</v>
      </c>
      <c r="BJ31" s="94">
        <v>6355.6810000000005</v>
      </c>
      <c r="BK31" s="94">
        <v>6389.0140000000001</v>
      </c>
      <c r="BL31" s="94">
        <v>6395.72</v>
      </c>
      <c r="BM31" s="94">
        <v>6423.8029999999999</v>
      </c>
      <c r="BN31" s="94">
        <v>6267.52</v>
      </c>
      <c r="BO31" s="94">
        <v>6277.7470000000003</v>
      </c>
      <c r="BP31" s="94">
        <v>6339.5150000000003</v>
      </c>
      <c r="BQ31" s="94">
        <v>6400.8649999999998</v>
      </c>
      <c r="BR31" s="94">
        <v>6617.049</v>
      </c>
      <c r="BS31" s="94">
        <v>6756.259</v>
      </c>
      <c r="BT31" s="94">
        <v>6912.1869999999999</v>
      </c>
      <c r="BU31" s="94">
        <v>6990.2259999999997</v>
      </c>
      <c r="BV31" s="94">
        <v>7099.1549999999997</v>
      </c>
      <c r="BW31" s="94">
        <v>7159.9610000000002</v>
      </c>
      <c r="BX31" s="94">
        <v>7199.83</v>
      </c>
      <c r="BY31" s="94">
        <v>7219.8</v>
      </c>
      <c r="BZ31" s="94">
        <v>7201.4639999999999</v>
      </c>
      <c r="CA31" s="94">
        <v>7190.3440000000001</v>
      </c>
      <c r="CB31" s="94">
        <v>7147.1440000000002</v>
      </c>
      <c r="CC31" s="94">
        <v>7067.62</v>
      </c>
      <c r="CD31" s="94">
        <v>6926.0860000000002</v>
      </c>
      <c r="CE31" s="94">
        <v>6808.2659999999996</v>
      </c>
      <c r="CF31" s="94">
        <v>6705.8819999999996</v>
      </c>
      <c r="CG31" s="94">
        <v>6586.0379999999996</v>
      </c>
      <c r="CH31" s="94">
        <v>6447.5290000000005</v>
      </c>
      <c r="CI31" s="94">
        <v>6335.1319999999996</v>
      </c>
      <c r="CJ31" s="94">
        <v>6231.5829999999996</v>
      </c>
      <c r="CK31" s="94">
        <v>6104.2079999999996</v>
      </c>
      <c r="CL31" s="94">
        <v>5979.9920000000002</v>
      </c>
      <c r="CM31" s="94">
        <v>5875.5460000000003</v>
      </c>
      <c r="CN31" s="94">
        <v>5745.73</v>
      </c>
      <c r="CO31" s="94">
        <v>5612.85</v>
      </c>
      <c r="CP31" s="94">
        <v>5462.7560000000003</v>
      </c>
      <c r="CQ31" s="94">
        <v>5348.6</v>
      </c>
      <c r="CR31" s="94">
        <v>5241.47</v>
      </c>
      <c r="CS31" s="94">
        <v>5170.5230000000001</v>
      </c>
      <c r="CT31" s="95"/>
      <c r="CU31" s="95"/>
      <c r="CV31" s="95"/>
      <c r="CW31" s="96"/>
      <c r="CX31" s="97">
        <f t="array" ref="CX31">SUMPRODUCT(B31:CW31*0.25)</f>
        <v>146689.26474999994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5492.1059999999998</v>
      </c>
      <c r="C33" s="77">
        <f t="shared" ref="C33:BN33" si="4">SUM(C30:C32)</f>
        <v>5500.5119999999997</v>
      </c>
      <c r="D33" s="77">
        <f t="shared" si="4"/>
        <v>5458.7650000000003</v>
      </c>
      <c r="E33" s="77">
        <f t="shared" si="4"/>
        <v>5419.5929999999998</v>
      </c>
      <c r="F33" s="77">
        <f t="shared" si="4"/>
        <v>5408.4359999999997</v>
      </c>
      <c r="G33" s="77">
        <f t="shared" si="4"/>
        <v>5386.4160000000002</v>
      </c>
      <c r="H33" s="77">
        <f t="shared" si="4"/>
        <v>5351.9309999999996</v>
      </c>
      <c r="I33" s="77">
        <f t="shared" si="4"/>
        <v>5239.7169999999996</v>
      </c>
      <c r="J33" s="77">
        <f t="shared" si="4"/>
        <v>5162.1369999999997</v>
      </c>
      <c r="K33" s="77">
        <f t="shared" si="4"/>
        <v>5151.3090000000002</v>
      </c>
      <c r="L33" s="77">
        <f t="shared" si="4"/>
        <v>5153.5060000000003</v>
      </c>
      <c r="M33" s="77">
        <f t="shared" si="4"/>
        <v>5059.9830000000002</v>
      </c>
      <c r="N33" s="77">
        <f t="shared" si="4"/>
        <v>5082.1210000000001</v>
      </c>
      <c r="O33" s="77">
        <f t="shared" si="4"/>
        <v>5118.3149999999996</v>
      </c>
      <c r="P33" s="77">
        <f t="shared" si="4"/>
        <v>5043.3999999999996</v>
      </c>
      <c r="Q33" s="77">
        <f t="shared" si="4"/>
        <v>5059.5910000000003</v>
      </c>
      <c r="R33" s="77">
        <f t="shared" si="4"/>
        <v>5096.402</v>
      </c>
      <c r="S33" s="77">
        <f t="shared" si="4"/>
        <v>5208.9319999999998</v>
      </c>
      <c r="T33" s="77">
        <f t="shared" si="4"/>
        <v>5283.6850000000004</v>
      </c>
      <c r="U33" s="77">
        <f t="shared" si="4"/>
        <v>5397.3810000000003</v>
      </c>
      <c r="V33" s="77">
        <f t="shared" si="4"/>
        <v>5540.0569999999998</v>
      </c>
      <c r="W33" s="77">
        <f t="shared" si="4"/>
        <v>5615.299</v>
      </c>
      <c r="X33" s="77">
        <f t="shared" si="4"/>
        <v>5768.2449999999999</v>
      </c>
      <c r="Y33" s="77">
        <f t="shared" si="4"/>
        <v>5950.6019999999999</v>
      </c>
      <c r="Z33" s="77">
        <f t="shared" si="4"/>
        <v>6243.9009999999998</v>
      </c>
      <c r="AA33" s="77">
        <f t="shared" si="4"/>
        <v>6454.3700000000008</v>
      </c>
      <c r="AB33" s="77">
        <f t="shared" si="4"/>
        <v>6605.652</v>
      </c>
      <c r="AC33" s="77">
        <f t="shared" si="4"/>
        <v>6738.8160000000007</v>
      </c>
      <c r="AD33" s="77">
        <f t="shared" si="4"/>
        <v>6952.1530000000002</v>
      </c>
      <c r="AE33" s="77">
        <f t="shared" si="4"/>
        <v>7034.2040000000006</v>
      </c>
      <c r="AF33" s="77">
        <f t="shared" si="4"/>
        <v>7144.0050000000001</v>
      </c>
      <c r="AG33" s="77">
        <f t="shared" si="4"/>
        <v>7214.4870000000001</v>
      </c>
      <c r="AH33" s="77">
        <f t="shared" si="4"/>
        <v>7277.5439999999999</v>
      </c>
      <c r="AI33" s="77">
        <f t="shared" si="4"/>
        <v>7443.7749999999996</v>
      </c>
      <c r="AJ33" s="77">
        <f t="shared" si="4"/>
        <v>7454.9319999999998</v>
      </c>
      <c r="AK33" s="77">
        <f t="shared" si="4"/>
        <v>7441.7889999999998</v>
      </c>
      <c r="AL33" s="77">
        <f t="shared" si="4"/>
        <v>7343.2049999999999</v>
      </c>
      <c r="AM33" s="77">
        <f t="shared" si="4"/>
        <v>7327.5249999999996</v>
      </c>
      <c r="AN33" s="77">
        <f t="shared" si="4"/>
        <v>7317.768</v>
      </c>
      <c r="AO33" s="77">
        <f t="shared" si="4"/>
        <v>7308.902</v>
      </c>
      <c r="AP33" s="77">
        <f t="shared" si="4"/>
        <v>7301.174</v>
      </c>
      <c r="AQ33" s="77">
        <f t="shared" si="4"/>
        <v>7308.0309999999999</v>
      </c>
      <c r="AR33" s="77">
        <f t="shared" si="4"/>
        <v>7323.549</v>
      </c>
      <c r="AS33" s="77">
        <f t="shared" si="4"/>
        <v>7353.4319999999998</v>
      </c>
      <c r="AT33" s="77">
        <f t="shared" si="4"/>
        <v>7397.8859999999995</v>
      </c>
      <c r="AU33" s="77">
        <f t="shared" si="4"/>
        <v>7428.3509999999997</v>
      </c>
      <c r="AV33" s="77">
        <f t="shared" si="4"/>
        <v>7434.6349999999993</v>
      </c>
      <c r="AW33" s="77">
        <f t="shared" si="4"/>
        <v>7422.1089999999995</v>
      </c>
      <c r="AX33" s="77">
        <f t="shared" si="4"/>
        <v>7316.3869999999997</v>
      </c>
      <c r="AY33" s="77">
        <f t="shared" si="4"/>
        <v>7296.4839999999995</v>
      </c>
      <c r="AZ33" s="77">
        <f t="shared" si="4"/>
        <v>7254.0079999999998</v>
      </c>
      <c r="BA33" s="77">
        <f t="shared" si="4"/>
        <v>7212.0059999999994</v>
      </c>
      <c r="BB33" s="77">
        <f t="shared" si="4"/>
        <v>7157.41</v>
      </c>
      <c r="BC33" s="77">
        <f t="shared" si="4"/>
        <v>7116.1189999999997</v>
      </c>
      <c r="BD33" s="77">
        <f t="shared" si="4"/>
        <v>7075.5389999999998</v>
      </c>
      <c r="BE33" s="77">
        <f t="shared" si="4"/>
        <v>7034.9159999999993</v>
      </c>
      <c r="BF33" s="77">
        <f t="shared" si="4"/>
        <v>6994.7840000000006</v>
      </c>
      <c r="BG33" s="77">
        <f t="shared" si="4"/>
        <v>6963.6869999999999</v>
      </c>
      <c r="BH33" s="77">
        <f t="shared" si="4"/>
        <v>6931.9560000000001</v>
      </c>
      <c r="BI33" s="77">
        <f t="shared" si="4"/>
        <v>6906.5120000000006</v>
      </c>
      <c r="BJ33" s="77">
        <f t="shared" si="4"/>
        <v>6931.3610000000008</v>
      </c>
      <c r="BK33" s="77">
        <f t="shared" si="4"/>
        <v>6971.6940000000004</v>
      </c>
      <c r="BL33" s="77">
        <f t="shared" si="4"/>
        <v>6984.4000000000005</v>
      </c>
      <c r="BM33" s="77">
        <f t="shared" si="4"/>
        <v>7020.4830000000002</v>
      </c>
      <c r="BN33" s="77">
        <f t="shared" si="4"/>
        <v>6884.7900000000009</v>
      </c>
      <c r="BO33" s="77">
        <f t="shared" ref="BO33:CW33" si="5">SUM(BO30:BO32)</f>
        <v>6902.0169999999998</v>
      </c>
      <c r="BP33" s="77">
        <f t="shared" si="5"/>
        <v>6971.7849999999999</v>
      </c>
      <c r="BQ33" s="77">
        <f t="shared" si="5"/>
        <v>7041.1350000000002</v>
      </c>
      <c r="BR33" s="77">
        <f t="shared" si="5"/>
        <v>7288.049</v>
      </c>
      <c r="BS33" s="77">
        <f t="shared" si="5"/>
        <v>7433.259</v>
      </c>
      <c r="BT33" s="77">
        <f t="shared" si="5"/>
        <v>7594.1869999999999</v>
      </c>
      <c r="BU33" s="77">
        <f t="shared" si="5"/>
        <v>7676.2259999999997</v>
      </c>
      <c r="BV33" s="77">
        <f t="shared" si="5"/>
        <v>7794.1549999999997</v>
      </c>
      <c r="BW33" s="77">
        <f t="shared" si="5"/>
        <v>7855.9610000000002</v>
      </c>
      <c r="BX33" s="77">
        <f t="shared" si="5"/>
        <v>7897.83</v>
      </c>
      <c r="BY33" s="77">
        <f t="shared" si="5"/>
        <v>7917.8</v>
      </c>
      <c r="BZ33" s="77">
        <f t="shared" si="5"/>
        <v>7891.4639999999999</v>
      </c>
      <c r="CA33" s="77">
        <f t="shared" si="5"/>
        <v>7880.3440000000001</v>
      </c>
      <c r="CB33" s="77">
        <f t="shared" si="5"/>
        <v>7836.1440000000002</v>
      </c>
      <c r="CC33" s="77">
        <f t="shared" si="5"/>
        <v>7754.62</v>
      </c>
      <c r="CD33" s="77">
        <f t="shared" si="5"/>
        <v>7582.0860000000002</v>
      </c>
      <c r="CE33" s="77">
        <f t="shared" si="5"/>
        <v>7462.2659999999996</v>
      </c>
      <c r="CF33" s="77">
        <f t="shared" si="5"/>
        <v>7356.8819999999996</v>
      </c>
      <c r="CG33" s="77">
        <f t="shared" si="5"/>
        <v>7233.0379999999996</v>
      </c>
      <c r="CH33" s="77">
        <f t="shared" si="5"/>
        <v>7052.5290000000005</v>
      </c>
      <c r="CI33" s="77">
        <f t="shared" si="5"/>
        <v>6937.1319999999996</v>
      </c>
      <c r="CJ33" s="77">
        <f t="shared" si="5"/>
        <v>6830.5829999999996</v>
      </c>
      <c r="CK33" s="77">
        <f t="shared" si="5"/>
        <v>6700.2079999999996</v>
      </c>
      <c r="CL33" s="77">
        <f t="shared" si="5"/>
        <v>6530.9920000000002</v>
      </c>
      <c r="CM33" s="77">
        <f t="shared" si="5"/>
        <v>6423.5460000000003</v>
      </c>
      <c r="CN33" s="77">
        <f t="shared" si="5"/>
        <v>6290.73</v>
      </c>
      <c r="CO33" s="77">
        <f t="shared" si="5"/>
        <v>6154.85</v>
      </c>
      <c r="CP33" s="77">
        <f t="shared" si="5"/>
        <v>5966.7560000000003</v>
      </c>
      <c r="CQ33" s="77">
        <f t="shared" si="5"/>
        <v>5849.6</v>
      </c>
      <c r="CR33" s="77">
        <f t="shared" si="5"/>
        <v>5739.47</v>
      </c>
      <c r="CS33" s="77">
        <f t="shared" si="5"/>
        <v>5667.5230000000001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159946.58474999995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24</v>
      </c>
      <c r="C36" s="115">
        <v>24</v>
      </c>
      <c r="D36" s="115">
        <v>24</v>
      </c>
      <c r="E36" s="115">
        <v>24</v>
      </c>
      <c r="F36" s="115">
        <v>24</v>
      </c>
      <c r="G36" s="115">
        <v>24</v>
      </c>
      <c r="H36" s="115">
        <v>24</v>
      </c>
      <c r="I36" s="115">
        <v>24</v>
      </c>
      <c r="J36" s="115">
        <v>24</v>
      </c>
      <c r="K36" s="115">
        <v>24</v>
      </c>
      <c r="L36" s="115">
        <v>24</v>
      </c>
      <c r="M36" s="115">
        <v>24</v>
      </c>
      <c r="N36" s="115">
        <v>24</v>
      </c>
      <c r="O36" s="115">
        <v>24</v>
      </c>
      <c r="P36" s="115">
        <v>24</v>
      </c>
      <c r="Q36" s="115">
        <v>24</v>
      </c>
      <c r="R36" s="115">
        <v>24</v>
      </c>
      <c r="S36" s="115">
        <v>24</v>
      </c>
      <c r="T36" s="115">
        <v>24</v>
      </c>
      <c r="U36" s="115">
        <v>24</v>
      </c>
      <c r="V36" s="115">
        <v>24</v>
      </c>
      <c r="W36" s="115">
        <v>24</v>
      </c>
      <c r="X36" s="115">
        <v>24</v>
      </c>
      <c r="Y36" s="115">
        <v>24</v>
      </c>
      <c r="Z36" s="115">
        <v>24</v>
      </c>
      <c r="AA36" s="115">
        <v>24</v>
      </c>
      <c r="AB36" s="115">
        <v>24</v>
      </c>
      <c r="AC36" s="115">
        <v>24</v>
      </c>
      <c r="AD36" s="115">
        <v>32</v>
      </c>
      <c r="AE36" s="115">
        <v>32</v>
      </c>
      <c r="AF36" s="115">
        <v>32</v>
      </c>
      <c r="AG36" s="115">
        <v>32</v>
      </c>
      <c r="AH36" s="115">
        <v>29</v>
      </c>
      <c r="AI36" s="115">
        <v>29</v>
      </c>
      <c r="AJ36" s="115">
        <v>29</v>
      </c>
      <c r="AK36" s="115">
        <v>29</v>
      </c>
      <c r="AL36" s="115">
        <v>58</v>
      </c>
      <c r="AM36" s="115">
        <v>58</v>
      </c>
      <c r="AN36" s="115">
        <v>58</v>
      </c>
      <c r="AO36" s="115">
        <v>58</v>
      </c>
      <c r="AP36" s="115">
        <v>64</v>
      </c>
      <c r="AQ36" s="115">
        <v>64</v>
      </c>
      <c r="AR36" s="115">
        <v>64</v>
      </c>
      <c r="AS36" s="115">
        <v>64</v>
      </c>
      <c r="AT36" s="115">
        <v>64</v>
      </c>
      <c r="AU36" s="115">
        <v>64</v>
      </c>
      <c r="AV36" s="115">
        <v>64</v>
      </c>
      <c r="AW36" s="115">
        <v>64</v>
      </c>
      <c r="AX36" s="115">
        <v>64</v>
      </c>
      <c r="AY36" s="115">
        <v>64</v>
      </c>
      <c r="AZ36" s="115">
        <v>64</v>
      </c>
      <c r="BA36" s="115">
        <v>64</v>
      </c>
      <c r="BB36" s="115">
        <v>64</v>
      </c>
      <c r="BC36" s="115">
        <v>64</v>
      </c>
      <c r="BD36" s="115">
        <v>64</v>
      </c>
      <c r="BE36" s="115">
        <v>64</v>
      </c>
      <c r="BF36" s="115">
        <v>64</v>
      </c>
      <c r="BG36" s="115">
        <v>64</v>
      </c>
      <c r="BH36" s="115">
        <v>64</v>
      </c>
      <c r="BI36" s="115">
        <v>64</v>
      </c>
      <c r="BJ36" s="115">
        <v>45.863</v>
      </c>
      <c r="BK36" s="115">
        <v>45.863</v>
      </c>
      <c r="BL36" s="115">
        <v>45.863</v>
      </c>
      <c r="BM36" s="115">
        <v>45.863</v>
      </c>
      <c r="BN36" s="115">
        <v>14</v>
      </c>
      <c r="BO36" s="115">
        <v>14</v>
      </c>
      <c r="BP36" s="115">
        <v>14</v>
      </c>
      <c r="BQ36" s="115">
        <v>14</v>
      </c>
      <c r="BR36" s="115">
        <v>24</v>
      </c>
      <c r="BS36" s="115">
        <v>24</v>
      </c>
      <c r="BT36" s="115">
        <v>24</v>
      </c>
      <c r="BU36" s="115">
        <v>24</v>
      </c>
      <c r="BV36" s="115">
        <v>29</v>
      </c>
      <c r="BW36" s="115">
        <v>29</v>
      </c>
      <c r="BX36" s="115">
        <v>29</v>
      </c>
      <c r="BY36" s="115">
        <v>29</v>
      </c>
      <c r="BZ36" s="115">
        <v>34</v>
      </c>
      <c r="CA36" s="115">
        <v>34</v>
      </c>
      <c r="CB36" s="115">
        <v>34</v>
      </c>
      <c r="CC36" s="115">
        <v>34</v>
      </c>
      <c r="CD36" s="115">
        <v>34</v>
      </c>
      <c r="CE36" s="115">
        <v>34</v>
      </c>
      <c r="CF36" s="115">
        <v>34</v>
      </c>
      <c r="CG36" s="115">
        <v>34</v>
      </c>
      <c r="CH36" s="115">
        <v>34</v>
      </c>
      <c r="CI36" s="115">
        <v>34</v>
      </c>
      <c r="CJ36" s="115">
        <v>34</v>
      </c>
      <c r="CK36" s="115">
        <v>34</v>
      </c>
      <c r="CL36" s="115">
        <v>12</v>
      </c>
      <c r="CM36" s="115">
        <v>12</v>
      </c>
      <c r="CN36" s="115">
        <v>12</v>
      </c>
      <c r="CO36" s="115">
        <v>12</v>
      </c>
      <c r="CP36" s="115">
        <v>12</v>
      </c>
      <c r="CQ36" s="115">
        <v>12</v>
      </c>
      <c r="CR36" s="115">
        <v>12</v>
      </c>
      <c r="CS36" s="115">
        <v>12</v>
      </c>
      <c r="CT36" s="116"/>
      <c r="CU36" s="116"/>
      <c r="CV36" s="116"/>
      <c r="CW36" s="117"/>
      <c r="CX36" s="91">
        <f t="array" ref="CX36">SUMPRODUCT(B36:CW36*0.25)</f>
        <v>845.86299999999983</v>
      </c>
    </row>
    <row r="37" spans="1:102" ht="24.95" customHeight="1" x14ac:dyDescent="0.2">
      <c r="A37" s="118" t="s">
        <v>44</v>
      </c>
      <c r="B37" s="119">
        <v>423</v>
      </c>
      <c r="C37" s="120">
        <v>423</v>
      </c>
      <c r="D37" s="120">
        <v>423</v>
      </c>
      <c r="E37" s="120">
        <v>423</v>
      </c>
      <c r="F37" s="120">
        <v>404</v>
      </c>
      <c r="G37" s="120">
        <v>404</v>
      </c>
      <c r="H37" s="120">
        <v>404</v>
      </c>
      <c r="I37" s="120">
        <v>404</v>
      </c>
      <c r="J37" s="120">
        <v>382</v>
      </c>
      <c r="K37" s="120">
        <v>382</v>
      </c>
      <c r="L37" s="120">
        <v>382</v>
      </c>
      <c r="M37" s="120">
        <v>382</v>
      </c>
      <c r="N37" s="120">
        <v>402</v>
      </c>
      <c r="O37" s="120">
        <v>402</v>
      </c>
      <c r="P37" s="120">
        <v>402</v>
      </c>
      <c r="Q37" s="120">
        <v>402</v>
      </c>
      <c r="R37" s="120">
        <v>402</v>
      </c>
      <c r="S37" s="120">
        <v>402</v>
      </c>
      <c r="T37" s="120">
        <v>402</v>
      </c>
      <c r="U37" s="120">
        <v>402</v>
      </c>
      <c r="V37" s="120">
        <v>381</v>
      </c>
      <c r="W37" s="120">
        <v>381</v>
      </c>
      <c r="X37" s="120">
        <v>381</v>
      </c>
      <c r="Y37" s="120">
        <v>381</v>
      </c>
      <c r="Z37" s="120">
        <v>425</v>
      </c>
      <c r="AA37" s="120">
        <v>425</v>
      </c>
      <c r="AB37" s="120">
        <v>425</v>
      </c>
      <c r="AC37" s="120">
        <v>425</v>
      </c>
      <c r="AD37" s="120">
        <v>400</v>
      </c>
      <c r="AE37" s="120">
        <v>400</v>
      </c>
      <c r="AF37" s="120">
        <v>400</v>
      </c>
      <c r="AG37" s="120">
        <v>400</v>
      </c>
      <c r="AH37" s="120">
        <v>450</v>
      </c>
      <c r="AI37" s="120">
        <v>450</v>
      </c>
      <c r="AJ37" s="120">
        <v>450</v>
      </c>
      <c r="AK37" s="120">
        <v>450</v>
      </c>
      <c r="AL37" s="120">
        <v>426</v>
      </c>
      <c r="AM37" s="120">
        <v>426</v>
      </c>
      <c r="AN37" s="120">
        <v>426</v>
      </c>
      <c r="AO37" s="120">
        <v>426</v>
      </c>
      <c r="AP37" s="120">
        <v>450</v>
      </c>
      <c r="AQ37" s="120">
        <v>450</v>
      </c>
      <c r="AR37" s="120">
        <v>450</v>
      </c>
      <c r="AS37" s="120">
        <v>450</v>
      </c>
      <c r="AT37" s="120">
        <v>450</v>
      </c>
      <c r="AU37" s="120">
        <v>450</v>
      </c>
      <c r="AV37" s="120">
        <v>450</v>
      </c>
      <c r="AW37" s="120">
        <v>450</v>
      </c>
      <c r="AX37" s="120">
        <v>450</v>
      </c>
      <c r="AY37" s="120">
        <v>450</v>
      </c>
      <c r="AZ37" s="120">
        <v>450</v>
      </c>
      <c r="BA37" s="120">
        <v>450</v>
      </c>
      <c r="BB37" s="120">
        <v>441</v>
      </c>
      <c r="BC37" s="120">
        <v>441</v>
      </c>
      <c r="BD37" s="120">
        <v>441</v>
      </c>
      <c r="BE37" s="120">
        <v>441</v>
      </c>
      <c r="BF37" s="120">
        <v>448</v>
      </c>
      <c r="BG37" s="120">
        <v>448</v>
      </c>
      <c r="BH37" s="120">
        <v>448</v>
      </c>
      <c r="BI37" s="120">
        <v>448</v>
      </c>
      <c r="BJ37" s="120">
        <v>450</v>
      </c>
      <c r="BK37" s="120">
        <v>450</v>
      </c>
      <c r="BL37" s="120">
        <v>450</v>
      </c>
      <c r="BM37" s="120">
        <v>450</v>
      </c>
      <c r="BN37" s="120">
        <v>450</v>
      </c>
      <c r="BO37" s="120">
        <v>450</v>
      </c>
      <c r="BP37" s="120">
        <v>450</v>
      </c>
      <c r="BQ37" s="120">
        <v>450</v>
      </c>
      <c r="BR37" s="120">
        <v>450</v>
      </c>
      <c r="BS37" s="120">
        <v>450</v>
      </c>
      <c r="BT37" s="120">
        <v>450</v>
      </c>
      <c r="BU37" s="120">
        <v>450</v>
      </c>
      <c r="BV37" s="120">
        <v>450</v>
      </c>
      <c r="BW37" s="120">
        <v>450</v>
      </c>
      <c r="BX37" s="120">
        <v>450</v>
      </c>
      <c r="BY37" s="120">
        <v>450</v>
      </c>
      <c r="BZ37" s="120">
        <v>450</v>
      </c>
      <c r="CA37" s="120">
        <v>450</v>
      </c>
      <c r="CB37" s="120">
        <v>450</v>
      </c>
      <c r="CC37" s="120">
        <v>450</v>
      </c>
      <c r="CD37" s="120">
        <v>439</v>
      </c>
      <c r="CE37" s="120">
        <v>439</v>
      </c>
      <c r="CF37" s="120">
        <v>439</v>
      </c>
      <c r="CG37" s="120">
        <v>439</v>
      </c>
      <c r="CH37" s="120">
        <v>450</v>
      </c>
      <c r="CI37" s="120">
        <v>450</v>
      </c>
      <c r="CJ37" s="120">
        <v>450</v>
      </c>
      <c r="CK37" s="120">
        <v>450</v>
      </c>
      <c r="CL37" s="120">
        <v>450</v>
      </c>
      <c r="CM37" s="120">
        <v>450</v>
      </c>
      <c r="CN37" s="120">
        <v>450</v>
      </c>
      <c r="CO37" s="120">
        <v>450</v>
      </c>
      <c r="CP37" s="120">
        <v>450</v>
      </c>
      <c r="CQ37" s="120">
        <v>450</v>
      </c>
      <c r="CR37" s="120">
        <v>450</v>
      </c>
      <c r="CS37" s="120">
        <v>450</v>
      </c>
      <c r="CT37" s="120"/>
      <c r="CU37" s="120"/>
      <c r="CV37" s="120"/>
      <c r="CW37" s="121"/>
      <c r="CX37" s="97">
        <f t="array" ref="CX37">SUMPRODUCT(B37:CW37*0.25)</f>
        <v>10373</v>
      </c>
    </row>
    <row r="38" spans="1:102" ht="24.95" customHeight="1" x14ac:dyDescent="0.2">
      <c r="A38" s="118" t="s">
        <v>45</v>
      </c>
      <c r="B38" s="119">
        <v>281.8</v>
      </c>
      <c r="C38" s="120">
        <v>269.7</v>
      </c>
      <c r="D38" s="120">
        <v>359.6</v>
      </c>
      <c r="E38" s="120">
        <v>285.10000000000002</v>
      </c>
      <c r="F38" s="120">
        <v>334.8</v>
      </c>
      <c r="G38" s="120">
        <v>320.7</v>
      </c>
      <c r="H38" s="120">
        <v>319.2</v>
      </c>
      <c r="I38" s="120">
        <v>343.1</v>
      </c>
      <c r="J38" s="120">
        <v>321.7</v>
      </c>
      <c r="K38" s="120">
        <v>359.5</v>
      </c>
      <c r="L38" s="120">
        <v>386.2</v>
      </c>
      <c r="M38" s="120">
        <v>539.70000000000005</v>
      </c>
      <c r="N38" s="120">
        <v>541.29999999999995</v>
      </c>
      <c r="O38" s="120">
        <v>513.79999999999995</v>
      </c>
      <c r="P38" s="120">
        <v>620.1</v>
      </c>
      <c r="Q38" s="120">
        <v>708.8</v>
      </c>
      <c r="R38" s="120">
        <v>714.6</v>
      </c>
      <c r="S38" s="120">
        <v>697.2</v>
      </c>
      <c r="T38" s="120">
        <v>770.9</v>
      </c>
      <c r="U38" s="120">
        <v>767.4</v>
      </c>
      <c r="V38" s="120">
        <v>903.4</v>
      </c>
      <c r="W38" s="120">
        <v>862.8</v>
      </c>
      <c r="X38" s="120">
        <v>904.3</v>
      </c>
      <c r="Y38" s="120">
        <v>908.5</v>
      </c>
      <c r="Z38" s="120">
        <v>592.1</v>
      </c>
      <c r="AA38" s="120">
        <v>575.1</v>
      </c>
      <c r="AB38" s="120">
        <v>618.9</v>
      </c>
      <c r="AC38" s="120">
        <v>616.29999999999995</v>
      </c>
      <c r="AD38" s="120">
        <v>825.4</v>
      </c>
      <c r="AE38" s="120">
        <v>977.2</v>
      </c>
      <c r="AF38" s="120">
        <v>1178.9000000000001</v>
      </c>
      <c r="AG38" s="120">
        <v>1160.5999999999999</v>
      </c>
      <c r="AH38" s="120">
        <v>1063.9000000000001</v>
      </c>
      <c r="AI38" s="120">
        <v>1325</v>
      </c>
      <c r="AJ38" s="120">
        <v>1325</v>
      </c>
      <c r="AK38" s="120">
        <v>1325</v>
      </c>
      <c r="AL38" s="120">
        <v>1351</v>
      </c>
      <c r="AM38" s="120">
        <v>1351</v>
      </c>
      <c r="AN38" s="120">
        <v>1351</v>
      </c>
      <c r="AO38" s="120">
        <v>1351</v>
      </c>
      <c r="AP38" s="120">
        <v>1350</v>
      </c>
      <c r="AQ38" s="120">
        <v>1350</v>
      </c>
      <c r="AR38" s="120">
        <v>1350</v>
      </c>
      <c r="AS38" s="120">
        <v>1350</v>
      </c>
      <c r="AT38" s="120">
        <v>1373</v>
      </c>
      <c r="AU38" s="120">
        <v>1373</v>
      </c>
      <c r="AV38" s="120">
        <v>1373</v>
      </c>
      <c r="AW38" s="120">
        <v>1373</v>
      </c>
      <c r="AX38" s="120">
        <v>1386</v>
      </c>
      <c r="AY38" s="120">
        <v>1386</v>
      </c>
      <c r="AZ38" s="120">
        <v>1386</v>
      </c>
      <c r="BA38" s="120">
        <v>1386</v>
      </c>
      <c r="BB38" s="120">
        <v>1341</v>
      </c>
      <c r="BC38" s="120">
        <v>1341</v>
      </c>
      <c r="BD38" s="120">
        <v>1341</v>
      </c>
      <c r="BE38" s="120">
        <v>1341</v>
      </c>
      <c r="BF38" s="120">
        <v>1342</v>
      </c>
      <c r="BG38" s="120">
        <v>1342</v>
      </c>
      <c r="BH38" s="120">
        <v>1342</v>
      </c>
      <c r="BI38" s="120">
        <v>1342</v>
      </c>
      <c r="BJ38" s="120">
        <v>1275</v>
      </c>
      <c r="BK38" s="120">
        <v>1275</v>
      </c>
      <c r="BL38" s="120">
        <v>1275</v>
      </c>
      <c r="BM38" s="120">
        <v>1275</v>
      </c>
      <c r="BN38" s="120">
        <v>1279</v>
      </c>
      <c r="BO38" s="120">
        <v>1204.0999999999999</v>
      </c>
      <c r="BP38" s="120">
        <v>1204.5999999999999</v>
      </c>
      <c r="BQ38" s="120">
        <v>1059</v>
      </c>
      <c r="BR38" s="120">
        <v>1175</v>
      </c>
      <c r="BS38" s="120">
        <v>1053.2</v>
      </c>
      <c r="BT38" s="120">
        <v>1127.5999999999999</v>
      </c>
      <c r="BU38" s="120">
        <v>1286.3</v>
      </c>
      <c r="BV38" s="120">
        <v>1361</v>
      </c>
      <c r="BW38" s="120">
        <v>1361</v>
      </c>
      <c r="BX38" s="120">
        <v>1267.2</v>
      </c>
      <c r="BY38" s="120">
        <v>1232.8</v>
      </c>
      <c r="BZ38" s="120">
        <v>1354</v>
      </c>
      <c r="CA38" s="120">
        <v>1329.3</v>
      </c>
      <c r="CB38" s="120">
        <v>1241.5</v>
      </c>
      <c r="CC38" s="120">
        <v>1323</v>
      </c>
      <c r="CD38" s="120">
        <v>1161.8</v>
      </c>
      <c r="CE38" s="120">
        <v>1282</v>
      </c>
      <c r="CF38" s="120">
        <v>1364</v>
      </c>
      <c r="CG38" s="120">
        <v>1303.5</v>
      </c>
      <c r="CH38" s="120">
        <v>669.2</v>
      </c>
      <c r="CI38" s="120">
        <v>690.7</v>
      </c>
      <c r="CJ38" s="120">
        <v>734.1</v>
      </c>
      <c r="CK38" s="120">
        <v>470.5</v>
      </c>
      <c r="CL38" s="120">
        <v>701.2</v>
      </c>
      <c r="CM38" s="120">
        <v>698.5</v>
      </c>
      <c r="CN38" s="120">
        <v>512.6</v>
      </c>
      <c r="CO38" s="120">
        <v>476.2</v>
      </c>
      <c r="CP38" s="120">
        <v>954.1</v>
      </c>
      <c r="CQ38" s="120">
        <v>529.6</v>
      </c>
      <c r="CR38" s="120">
        <v>276.7</v>
      </c>
      <c r="CS38" s="120">
        <v>287.89999999999998</v>
      </c>
      <c r="CT38" s="122"/>
      <c r="CU38" s="122"/>
      <c r="CV38" s="122"/>
      <c r="CW38" s="121"/>
      <c r="CX38" s="97">
        <f t="array" ref="CX38">SUMPRODUCT(B38:CW38*0.25)</f>
        <v>23565.200000000004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>
        <v>35</v>
      </c>
      <c r="G39" s="120">
        <v>35</v>
      </c>
      <c r="H39" s="120">
        <v>35</v>
      </c>
      <c r="I39" s="120">
        <v>35</v>
      </c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>
        <v>81.22</v>
      </c>
      <c r="AE39" s="120">
        <v>81.22</v>
      </c>
      <c r="AF39" s="120">
        <v>81.22</v>
      </c>
      <c r="AG39" s="120">
        <v>81.22</v>
      </c>
      <c r="AH39" s="120">
        <v>166</v>
      </c>
      <c r="AI39" s="120">
        <v>166</v>
      </c>
      <c r="AJ39" s="120">
        <v>166</v>
      </c>
      <c r="AK39" s="120">
        <v>166</v>
      </c>
      <c r="AL39" s="120">
        <v>166</v>
      </c>
      <c r="AM39" s="120">
        <v>166</v>
      </c>
      <c r="AN39" s="120">
        <v>166</v>
      </c>
      <c r="AO39" s="120">
        <v>166</v>
      </c>
      <c r="AP39" s="120">
        <v>166</v>
      </c>
      <c r="AQ39" s="120">
        <v>166</v>
      </c>
      <c r="AR39" s="120">
        <v>166</v>
      </c>
      <c r="AS39" s="120">
        <v>166</v>
      </c>
      <c r="AT39" s="120">
        <v>166</v>
      </c>
      <c r="AU39" s="120">
        <v>166</v>
      </c>
      <c r="AV39" s="120">
        <v>166</v>
      </c>
      <c r="AW39" s="120">
        <v>166</v>
      </c>
      <c r="AX39" s="120">
        <v>166</v>
      </c>
      <c r="AY39" s="120">
        <v>166</v>
      </c>
      <c r="AZ39" s="120">
        <v>166</v>
      </c>
      <c r="BA39" s="120">
        <v>166</v>
      </c>
      <c r="BB39" s="120">
        <v>166</v>
      </c>
      <c r="BC39" s="120">
        <v>166</v>
      </c>
      <c r="BD39" s="120">
        <v>166</v>
      </c>
      <c r="BE39" s="120">
        <v>166</v>
      </c>
      <c r="BF39" s="120">
        <v>166</v>
      </c>
      <c r="BG39" s="120">
        <v>166</v>
      </c>
      <c r="BH39" s="120">
        <v>166</v>
      </c>
      <c r="BI39" s="120">
        <v>166</v>
      </c>
      <c r="BJ39" s="120">
        <v>171</v>
      </c>
      <c r="BK39" s="120">
        <v>171</v>
      </c>
      <c r="BL39" s="120">
        <v>171</v>
      </c>
      <c r="BM39" s="120">
        <v>171</v>
      </c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1449.22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10000</v>
      </c>
    </row>
    <row r="41" spans="1:102" ht="30" customHeight="1" thickBot="1" x14ac:dyDescent="0.25">
      <c r="A41" s="105" t="s">
        <v>48</v>
      </c>
      <c r="B41" s="106">
        <f>SUM(B36:B40)</f>
        <v>1228.8</v>
      </c>
      <c r="C41" s="107">
        <f t="shared" ref="C41:BN41" si="6">SUM(C36:C40)</f>
        <v>1216.7</v>
      </c>
      <c r="D41" s="107">
        <f t="shared" si="6"/>
        <v>1306.5999999999999</v>
      </c>
      <c r="E41" s="107">
        <f t="shared" si="6"/>
        <v>1232.0999999999999</v>
      </c>
      <c r="F41" s="107">
        <f t="shared" si="6"/>
        <v>1297.8</v>
      </c>
      <c r="G41" s="107">
        <f t="shared" si="6"/>
        <v>1283.7</v>
      </c>
      <c r="H41" s="107">
        <f t="shared" si="6"/>
        <v>1282.2</v>
      </c>
      <c r="I41" s="107">
        <f t="shared" si="6"/>
        <v>1306.0999999999999</v>
      </c>
      <c r="J41" s="107">
        <f t="shared" si="6"/>
        <v>1227.7</v>
      </c>
      <c r="K41" s="107">
        <f t="shared" si="6"/>
        <v>1265.5</v>
      </c>
      <c r="L41" s="107">
        <f t="shared" si="6"/>
        <v>1292.2</v>
      </c>
      <c r="M41" s="107">
        <f t="shared" si="6"/>
        <v>1445.7</v>
      </c>
      <c r="N41" s="107">
        <f t="shared" si="6"/>
        <v>1467.3</v>
      </c>
      <c r="O41" s="107">
        <f t="shared" si="6"/>
        <v>1439.8</v>
      </c>
      <c r="P41" s="107">
        <f t="shared" si="6"/>
        <v>1546.1</v>
      </c>
      <c r="Q41" s="107">
        <f t="shared" si="6"/>
        <v>1634.8</v>
      </c>
      <c r="R41" s="107">
        <f t="shared" si="6"/>
        <v>1640.6</v>
      </c>
      <c r="S41" s="107">
        <f t="shared" si="6"/>
        <v>1623.2</v>
      </c>
      <c r="T41" s="107">
        <f t="shared" si="6"/>
        <v>1696.9</v>
      </c>
      <c r="U41" s="107">
        <f t="shared" si="6"/>
        <v>1693.4</v>
      </c>
      <c r="V41" s="107">
        <f t="shared" si="6"/>
        <v>1808.4</v>
      </c>
      <c r="W41" s="107">
        <f t="shared" si="6"/>
        <v>1767.8</v>
      </c>
      <c r="X41" s="107">
        <f t="shared" si="6"/>
        <v>1809.3</v>
      </c>
      <c r="Y41" s="107">
        <f t="shared" si="6"/>
        <v>1813.5</v>
      </c>
      <c r="Z41" s="107">
        <f t="shared" si="6"/>
        <v>1541.1</v>
      </c>
      <c r="AA41" s="107">
        <f t="shared" si="6"/>
        <v>1524.1</v>
      </c>
      <c r="AB41" s="107">
        <f t="shared" si="6"/>
        <v>1567.9</v>
      </c>
      <c r="AC41" s="107">
        <f t="shared" si="6"/>
        <v>1565.3</v>
      </c>
      <c r="AD41" s="107">
        <f t="shared" si="6"/>
        <v>1838.6200000000001</v>
      </c>
      <c r="AE41" s="107">
        <f t="shared" si="6"/>
        <v>1990.42</v>
      </c>
      <c r="AF41" s="107">
        <f t="shared" si="6"/>
        <v>2192.12</v>
      </c>
      <c r="AG41" s="107">
        <f t="shared" si="6"/>
        <v>2173.8199999999997</v>
      </c>
      <c r="AH41" s="107">
        <f t="shared" si="6"/>
        <v>2208.9</v>
      </c>
      <c r="AI41" s="107">
        <f t="shared" si="6"/>
        <v>2470</v>
      </c>
      <c r="AJ41" s="107">
        <f t="shared" si="6"/>
        <v>2470</v>
      </c>
      <c r="AK41" s="107">
        <f t="shared" si="6"/>
        <v>2470</v>
      </c>
      <c r="AL41" s="107">
        <f t="shared" si="6"/>
        <v>2501</v>
      </c>
      <c r="AM41" s="107">
        <f t="shared" si="6"/>
        <v>2501</v>
      </c>
      <c r="AN41" s="107">
        <f t="shared" si="6"/>
        <v>2501</v>
      </c>
      <c r="AO41" s="107">
        <f t="shared" si="6"/>
        <v>2501</v>
      </c>
      <c r="AP41" s="107">
        <f t="shared" si="6"/>
        <v>2530</v>
      </c>
      <c r="AQ41" s="107">
        <f t="shared" si="6"/>
        <v>2530</v>
      </c>
      <c r="AR41" s="107">
        <f t="shared" si="6"/>
        <v>2530</v>
      </c>
      <c r="AS41" s="107">
        <f t="shared" si="6"/>
        <v>2530</v>
      </c>
      <c r="AT41" s="107">
        <f t="shared" si="6"/>
        <v>2553</v>
      </c>
      <c r="AU41" s="107">
        <f t="shared" si="6"/>
        <v>2553</v>
      </c>
      <c r="AV41" s="107">
        <f t="shared" si="6"/>
        <v>2553</v>
      </c>
      <c r="AW41" s="107">
        <f t="shared" si="6"/>
        <v>2553</v>
      </c>
      <c r="AX41" s="107">
        <f t="shared" si="6"/>
        <v>2566</v>
      </c>
      <c r="AY41" s="107">
        <f t="shared" si="6"/>
        <v>2566</v>
      </c>
      <c r="AZ41" s="107">
        <f t="shared" si="6"/>
        <v>2566</v>
      </c>
      <c r="BA41" s="107">
        <f t="shared" si="6"/>
        <v>2566</v>
      </c>
      <c r="BB41" s="107">
        <f t="shared" si="6"/>
        <v>2512</v>
      </c>
      <c r="BC41" s="107">
        <f t="shared" si="6"/>
        <v>2512</v>
      </c>
      <c r="BD41" s="107">
        <f t="shared" si="6"/>
        <v>2512</v>
      </c>
      <c r="BE41" s="107">
        <f t="shared" si="6"/>
        <v>2512</v>
      </c>
      <c r="BF41" s="107">
        <f t="shared" si="6"/>
        <v>2520</v>
      </c>
      <c r="BG41" s="107">
        <f t="shared" si="6"/>
        <v>2520</v>
      </c>
      <c r="BH41" s="107">
        <f t="shared" si="6"/>
        <v>2520</v>
      </c>
      <c r="BI41" s="107">
        <f t="shared" si="6"/>
        <v>2520</v>
      </c>
      <c r="BJ41" s="107">
        <f t="shared" si="6"/>
        <v>2441.8630000000003</v>
      </c>
      <c r="BK41" s="107">
        <f t="shared" si="6"/>
        <v>2441.8630000000003</v>
      </c>
      <c r="BL41" s="107">
        <f t="shared" si="6"/>
        <v>2441.8630000000003</v>
      </c>
      <c r="BM41" s="107">
        <f t="shared" si="6"/>
        <v>2441.8630000000003</v>
      </c>
      <c r="BN41" s="107">
        <f t="shared" si="6"/>
        <v>2243</v>
      </c>
      <c r="BO41" s="107">
        <f t="shared" ref="BO41:CW41" si="7">SUM(BO36:BO40)</f>
        <v>2168.1</v>
      </c>
      <c r="BP41" s="107">
        <f t="shared" si="7"/>
        <v>2168.6</v>
      </c>
      <c r="BQ41" s="107">
        <f t="shared" si="7"/>
        <v>2023</v>
      </c>
      <c r="BR41" s="107">
        <f t="shared" si="7"/>
        <v>1649</v>
      </c>
      <c r="BS41" s="107">
        <f t="shared" si="7"/>
        <v>1527.2</v>
      </c>
      <c r="BT41" s="107">
        <f t="shared" si="7"/>
        <v>1601.6</v>
      </c>
      <c r="BU41" s="107">
        <f t="shared" si="7"/>
        <v>1760.3</v>
      </c>
      <c r="BV41" s="107">
        <f t="shared" si="7"/>
        <v>1840</v>
      </c>
      <c r="BW41" s="107">
        <f t="shared" si="7"/>
        <v>1840</v>
      </c>
      <c r="BX41" s="107">
        <f t="shared" si="7"/>
        <v>1746.2</v>
      </c>
      <c r="BY41" s="107">
        <f t="shared" si="7"/>
        <v>1711.8</v>
      </c>
      <c r="BZ41" s="107">
        <f t="shared" si="7"/>
        <v>1838</v>
      </c>
      <c r="CA41" s="107">
        <f t="shared" si="7"/>
        <v>1813.3</v>
      </c>
      <c r="CB41" s="107">
        <f t="shared" si="7"/>
        <v>1725.5</v>
      </c>
      <c r="CC41" s="107">
        <f t="shared" si="7"/>
        <v>1807</v>
      </c>
      <c r="CD41" s="107">
        <f t="shared" si="7"/>
        <v>1634.8</v>
      </c>
      <c r="CE41" s="107">
        <f t="shared" si="7"/>
        <v>1755</v>
      </c>
      <c r="CF41" s="107">
        <f t="shared" si="7"/>
        <v>1837</v>
      </c>
      <c r="CG41" s="107">
        <f t="shared" si="7"/>
        <v>1776.5</v>
      </c>
      <c r="CH41" s="107">
        <f t="shared" si="7"/>
        <v>1653.2</v>
      </c>
      <c r="CI41" s="107">
        <f t="shared" si="7"/>
        <v>1674.7</v>
      </c>
      <c r="CJ41" s="107">
        <f t="shared" si="7"/>
        <v>1718.1</v>
      </c>
      <c r="CK41" s="107">
        <f t="shared" si="7"/>
        <v>1454.5</v>
      </c>
      <c r="CL41" s="107">
        <f t="shared" si="7"/>
        <v>1663.2</v>
      </c>
      <c r="CM41" s="107">
        <f t="shared" si="7"/>
        <v>1660.5</v>
      </c>
      <c r="CN41" s="107">
        <f t="shared" si="7"/>
        <v>1474.6</v>
      </c>
      <c r="CO41" s="107">
        <f t="shared" si="7"/>
        <v>1438.2</v>
      </c>
      <c r="CP41" s="107">
        <f t="shared" si="7"/>
        <v>1916.1</v>
      </c>
      <c r="CQ41" s="107">
        <f t="shared" si="7"/>
        <v>1491.6</v>
      </c>
      <c r="CR41" s="107">
        <f t="shared" si="7"/>
        <v>1238.7</v>
      </c>
      <c r="CS41" s="107">
        <f t="shared" si="7"/>
        <v>1249.9000000000001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46233.283000000003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281.8</v>
      </c>
      <c r="C46" s="120">
        <v>269.7</v>
      </c>
      <c r="D46" s="120">
        <v>359.6</v>
      </c>
      <c r="E46" s="120">
        <v>285.10000000000002</v>
      </c>
      <c r="F46" s="120">
        <v>334.8</v>
      </c>
      <c r="G46" s="120">
        <v>320.7</v>
      </c>
      <c r="H46" s="120">
        <v>319.2</v>
      </c>
      <c r="I46" s="120">
        <v>343.1</v>
      </c>
      <c r="J46" s="120">
        <v>321.7</v>
      </c>
      <c r="K46" s="120">
        <v>359.5</v>
      </c>
      <c r="L46" s="120">
        <v>386.2</v>
      </c>
      <c r="M46" s="120">
        <v>539.70000000000005</v>
      </c>
      <c r="N46" s="120">
        <v>541.29999999999995</v>
      </c>
      <c r="O46" s="120">
        <v>513.79999999999995</v>
      </c>
      <c r="P46" s="120">
        <v>620.1</v>
      </c>
      <c r="Q46" s="120">
        <v>708.8</v>
      </c>
      <c r="R46" s="120">
        <v>714.6</v>
      </c>
      <c r="S46" s="120">
        <v>697.2</v>
      </c>
      <c r="T46" s="120">
        <v>770.9</v>
      </c>
      <c r="U46" s="120">
        <v>767.4</v>
      </c>
      <c r="V46" s="120">
        <v>903.4</v>
      </c>
      <c r="W46" s="120">
        <v>862.8</v>
      </c>
      <c r="X46" s="120">
        <v>904.3</v>
      </c>
      <c r="Y46" s="120">
        <v>908.5</v>
      </c>
      <c r="Z46" s="120">
        <v>592.1</v>
      </c>
      <c r="AA46" s="120">
        <v>575.1</v>
      </c>
      <c r="AB46" s="120">
        <v>618.9</v>
      </c>
      <c r="AC46" s="120">
        <v>616.29999999999995</v>
      </c>
      <c r="AD46" s="120">
        <v>825.4</v>
      </c>
      <c r="AE46" s="120">
        <v>977.2</v>
      </c>
      <c r="AF46" s="120">
        <v>1178.9000000000001</v>
      </c>
      <c r="AG46" s="120">
        <v>1160.5999999999999</v>
      </c>
      <c r="AH46" s="120">
        <v>1063.9000000000001</v>
      </c>
      <c r="AI46" s="120">
        <v>1325</v>
      </c>
      <c r="AJ46" s="120">
        <v>1325</v>
      </c>
      <c r="AK46" s="120">
        <v>1325</v>
      </c>
      <c r="AL46" s="120">
        <v>1351</v>
      </c>
      <c r="AM46" s="120">
        <v>1351</v>
      </c>
      <c r="AN46" s="120">
        <v>1351</v>
      </c>
      <c r="AO46" s="120">
        <v>1351</v>
      </c>
      <c r="AP46" s="120">
        <v>1350</v>
      </c>
      <c r="AQ46" s="120">
        <v>1350</v>
      </c>
      <c r="AR46" s="120">
        <v>1350</v>
      </c>
      <c r="AS46" s="120">
        <v>1350</v>
      </c>
      <c r="AT46" s="120">
        <v>1373</v>
      </c>
      <c r="AU46" s="120">
        <v>1373</v>
      </c>
      <c r="AV46" s="120">
        <v>1373</v>
      </c>
      <c r="AW46" s="120">
        <v>1373</v>
      </c>
      <c r="AX46" s="120">
        <v>1386</v>
      </c>
      <c r="AY46" s="120">
        <v>1386</v>
      </c>
      <c r="AZ46" s="120">
        <v>1386</v>
      </c>
      <c r="BA46" s="120">
        <v>1386</v>
      </c>
      <c r="BB46" s="120">
        <v>1341</v>
      </c>
      <c r="BC46" s="120">
        <v>1341</v>
      </c>
      <c r="BD46" s="120">
        <v>1341</v>
      </c>
      <c r="BE46" s="120">
        <v>1341</v>
      </c>
      <c r="BF46" s="120">
        <v>1342</v>
      </c>
      <c r="BG46" s="120">
        <v>1342</v>
      </c>
      <c r="BH46" s="120">
        <v>1342</v>
      </c>
      <c r="BI46" s="120">
        <v>1342</v>
      </c>
      <c r="BJ46" s="120">
        <v>1275</v>
      </c>
      <c r="BK46" s="120">
        <v>1275</v>
      </c>
      <c r="BL46" s="120">
        <v>1275</v>
      </c>
      <c r="BM46" s="120">
        <v>1275</v>
      </c>
      <c r="BN46" s="120">
        <v>1279</v>
      </c>
      <c r="BO46" s="120">
        <v>1204.0999999999999</v>
      </c>
      <c r="BP46" s="120">
        <v>1204.5999999999999</v>
      </c>
      <c r="BQ46" s="120">
        <v>1059</v>
      </c>
      <c r="BR46" s="120">
        <v>1175</v>
      </c>
      <c r="BS46" s="120">
        <v>1053.2</v>
      </c>
      <c r="BT46" s="120">
        <v>1127.5999999999999</v>
      </c>
      <c r="BU46" s="120">
        <v>1286.3</v>
      </c>
      <c r="BV46" s="120">
        <v>1361</v>
      </c>
      <c r="BW46" s="120">
        <v>1361</v>
      </c>
      <c r="BX46" s="120">
        <v>1267.2</v>
      </c>
      <c r="BY46" s="120">
        <v>1232.8</v>
      </c>
      <c r="BZ46" s="120">
        <v>1354</v>
      </c>
      <c r="CA46" s="120">
        <v>1329.3</v>
      </c>
      <c r="CB46" s="120">
        <v>1241.5</v>
      </c>
      <c r="CC46" s="120">
        <v>1323</v>
      </c>
      <c r="CD46" s="120">
        <v>1161.8</v>
      </c>
      <c r="CE46" s="120">
        <v>1282</v>
      </c>
      <c r="CF46" s="120">
        <v>1364</v>
      </c>
      <c r="CG46" s="120">
        <v>1303.5</v>
      </c>
      <c r="CH46" s="120">
        <v>669.2</v>
      </c>
      <c r="CI46" s="120">
        <v>690.7</v>
      </c>
      <c r="CJ46" s="120">
        <v>734.1</v>
      </c>
      <c r="CK46" s="120">
        <v>470.5</v>
      </c>
      <c r="CL46" s="120">
        <v>701.2</v>
      </c>
      <c r="CM46" s="120">
        <v>698.5</v>
      </c>
      <c r="CN46" s="120">
        <v>512.6</v>
      </c>
      <c r="CO46" s="120">
        <v>476.2</v>
      </c>
      <c r="CP46" s="120">
        <v>954.1</v>
      </c>
      <c r="CQ46" s="120">
        <v>529.6</v>
      </c>
      <c r="CR46" s="120">
        <v>276.7</v>
      </c>
      <c r="CS46" s="120">
        <v>287.89999999999998</v>
      </c>
      <c r="CT46" s="122"/>
      <c r="CU46" s="122"/>
      <c r="CV46" s="122"/>
      <c r="CW46" s="121"/>
      <c r="CX46" s="97">
        <f t="array" ref="CX46">SUMPRODUCT(B46:CW46*0.25)</f>
        <v>23565.200000000004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10000</v>
      </c>
    </row>
    <row r="49" spans="1:102" ht="24.95" customHeight="1" x14ac:dyDescent="0.2">
      <c r="A49" s="104" t="s">
        <v>50</v>
      </c>
      <c r="B49" s="119">
        <v>184</v>
      </c>
      <c r="C49" s="120">
        <v>184</v>
      </c>
      <c r="D49" s="120">
        <v>184</v>
      </c>
      <c r="E49" s="120">
        <v>184</v>
      </c>
      <c r="F49" s="120">
        <v>177</v>
      </c>
      <c r="G49" s="120">
        <v>177</v>
      </c>
      <c r="H49" s="120">
        <v>177</v>
      </c>
      <c r="I49" s="120">
        <v>177</v>
      </c>
      <c r="J49" s="120">
        <v>174</v>
      </c>
      <c r="K49" s="120">
        <v>174</v>
      </c>
      <c r="L49" s="120">
        <v>174</v>
      </c>
      <c r="M49" s="120">
        <v>174</v>
      </c>
      <c r="N49" s="120">
        <v>175</v>
      </c>
      <c r="O49" s="120">
        <v>175</v>
      </c>
      <c r="P49" s="120">
        <v>175</v>
      </c>
      <c r="Q49" s="120">
        <v>175</v>
      </c>
      <c r="R49" s="120">
        <v>187</v>
      </c>
      <c r="S49" s="120">
        <v>187</v>
      </c>
      <c r="T49" s="120">
        <v>187</v>
      </c>
      <c r="U49" s="120">
        <v>187</v>
      </c>
      <c r="V49" s="120">
        <v>211</v>
      </c>
      <c r="W49" s="120">
        <v>211</v>
      </c>
      <c r="X49" s="120">
        <v>211</v>
      </c>
      <c r="Y49" s="120">
        <v>211</v>
      </c>
      <c r="Z49" s="120">
        <v>243</v>
      </c>
      <c r="AA49" s="120">
        <v>243</v>
      </c>
      <c r="AB49" s="120">
        <v>243</v>
      </c>
      <c r="AC49" s="120">
        <v>243</v>
      </c>
      <c r="AD49" s="120">
        <v>239</v>
      </c>
      <c r="AE49" s="120">
        <v>239</v>
      </c>
      <c r="AF49" s="120">
        <v>239</v>
      </c>
      <c r="AG49" s="120">
        <v>239</v>
      </c>
      <c r="AH49" s="120">
        <v>231</v>
      </c>
      <c r="AI49" s="120">
        <v>231</v>
      </c>
      <c r="AJ49" s="120">
        <v>231</v>
      </c>
      <c r="AK49" s="120">
        <v>231</v>
      </c>
      <c r="AL49" s="120">
        <v>207</v>
      </c>
      <c r="AM49" s="120">
        <v>207</v>
      </c>
      <c r="AN49" s="120">
        <v>207</v>
      </c>
      <c r="AO49" s="120">
        <v>207</v>
      </c>
      <c r="AP49" s="120">
        <v>199</v>
      </c>
      <c r="AQ49" s="120">
        <v>199</v>
      </c>
      <c r="AR49" s="120">
        <v>199</v>
      </c>
      <c r="AS49" s="120">
        <v>199</v>
      </c>
      <c r="AT49" s="120">
        <v>201</v>
      </c>
      <c r="AU49" s="120">
        <v>201</v>
      </c>
      <c r="AV49" s="120">
        <v>201</v>
      </c>
      <c r="AW49" s="120">
        <v>201</v>
      </c>
      <c r="AX49" s="120">
        <v>185</v>
      </c>
      <c r="AY49" s="120">
        <v>185</v>
      </c>
      <c r="AZ49" s="120">
        <v>185</v>
      </c>
      <c r="BA49" s="120">
        <v>185</v>
      </c>
      <c r="BB49" s="120">
        <v>184</v>
      </c>
      <c r="BC49" s="120">
        <v>184</v>
      </c>
      <c r="BD49" s="120">
        <v>184</v>
      </c>
      <c r="BE49" s="120">
        <v>184</v>
      </c>
      <c r="BF49" s="120">
        <v>205</v>
      </c>
      <c r="BG49" s="120">
        <v>205</v>
      </c>
      <c r="BH49" s="120">
        <v>205</v>
      </c>
      <c r="BI49" s="120">
        <v>205</v>
      </c>
      <c r="BJ49" s="120">
        <v>215</v>
      </c>
      <c r="BK49" s="120">
        <v>215</v>
      </c>
      <c r="BL49" s="120">
        <v>215</v>
      </c>
      <c r="BM49" s="120">
        <v>215</v>
      </c>
      <c r="BN49" s="120">
        <v>250</v>
      </c>
      <c r="BO49" s="120">
        <v>250</v>
      </c>
      <c r="BP49" s="120">
        <v>250</v>
      </c>
      <c r="BQ49" s="120">
        <v>250</v>
      </c>
      <c r="BR49" s="120">
        <v>283</v>
      </c>
      <c r="BS49" s="120">
        <v>283</v>
      </c>
      <c r="BT49" s="120">
        <v>283</v>
      </c>
      <c r="BU49" s="120">
        <v>283</v>
      </c>
      <c r="BV49" s="120">
        <v>294</v>
      </c>
      <c r="BW49" s="120">
        <v>294</v>
      </c>
      <c r="BX49" s="120">
        <v>294</v>
      </c>
      <c r="BY49" s="120">
        <v>294</v>
      </c>
      <c r="BZ49" s="120">
        <v>290</v>
      </c>
      <c r="CA49" s="120">
        <v>290</v>
      </c>
      <c r="CB49" s="120">
        <v>290</v>
      </c>
      <c r="CC49" s="120">
        <v>290</v>
      </c>
      <c r="CD49" s="120">
        <v>266</v>
      </c>
      <c r="CE49" s="120">
        <v>266</v>
      </c>
      <c r="CF49" s="120">
        <v>266</v>
      </c>
      <c r="CG49" s="120">
        <v>266</v>
      </c>
      <c r="CH49" s="120">
        <v>228</v>
      </c>
      <c r="CI49" s="120">
        <v>228</v>
      </c>
      <c r="CJ49" s="120">
        <v>228</v>
      </c>
      <c r="CK49" s="120">
        <v>228</v>
      </c>
      <c r="CL49" s="120">
        <v>186</v>
      </c>
      <c r="CM49" s="120">
        <v>186</v>
      </c>
      <c r="CN49" s="120">
        <v>186</v>
      </c>
      <c r="CO49" s="120">
        <v>186</v>
      </c>
      <c r="CP49" s="120">
        <v>154</v>
      </c>
      <c r="CQ49" s="120">
        <v>154</v>
      </c>
      <c r="CR49" s="120">
        <v>154</v>
      </c>
      <c r="CS49" s="120">
        <v>154</v>
      </c>
      <c r="CT49" s="122"/>
      <c r="CU49" s="122"/>
      <c r="CV49" s="122"/>
      <c r="CW49" s="121"/>
      <c r="CX49" s="97">
        <f t="array" ref="CX49">SUMPRODUCT(B49:CW49*0.25)</f>
        <v>5168</v>
      </c>
    </row>
    <row r="50" spans="1:102" ht="30" customHeight="1" thickBot="1" x14ac:dyDescent="0.25">
      <c r="A50" s="105" t="s">
        <v>51</v>
      </c>
      <c r="B50" s="106">
        <f>SUM(B44:B49)</f>
        <v>965.8</v>
      </c>
      <c r="C50" s="107">
        <f t="shared" ref="C50:BN50" si="8">SUM(C44:C49)</f>
        <v>953.7</v>
      </c>
      <c r="D50" s="107">
        <f t="shared" si="8"/>
        <v>1043.5999999999999</v>
      </c>
      <c r="E50" s="107">
        <f t="shared" si="8"/>
        <v>969.1</v>
      </c>
      <c r="F50" s="107">
        <f t="shared" si="8"/>
        <v>1011.8</v>
      </c>
      <c r="G50" s="107">
        <f t="shared" si="8"/>
        <v>997.7</v>
      </c>
      <c r="H50" s="107">
        <f t="shared" si="8"/>
        <v>996.2</v>
      </c>
      <c r="I50" s="107">
        <f t="shared" si="8"/>
        <v>1020.1</v>
      </c>
      <c r="J50" s="107">
        <f t="shared" si="8"/>
        <v>995.7</v>
      </c>
      <c r="K50" s="107">
        <f t="shared" si="8"/>
        <v>1033.5</v>
      </c>
      <c r="L50" s="107">
        <f t="shared" si="8"/>
        <v>1060.2</v>
      </c>
      <c r="M50" s="107">
        <f t="shared" si="8"/>
        <v>1213.7</v>
      </c>
      <c r="N50" s="107">
        <f t="shared" si="8"/>
        <v>1216.3</v>
      </c>
      <c r="O50" s="107">
        <f t="shared" si="8"/>
        <v>1188.8</v>
      </c>
      <c r="P50" s="107">
        <f t="shared" si="8"/>
        <v>1295.0999999999999</v>
      </c>
      <c r="Q50" s="107">
        <f t="shared" si="8"/>
        <v>1383.8</v>
      </c>
      <c r="R50" s="107">
        <f t="shared" si="8"/>
        <v>1401.6</v>
      </c>
      <c r="S50" s="107">
        <f t="shared" si="8"/>
        <v>1384.2</v>
      </c>
      <c r="T50" s="107">
        <f t="shared" si="8"/>
        <v>1457.9</v>
      </c>
      <c r="U50" s="107">
        <f t="shared" si="8"/>
        <v>1454.4</v>
      </c>
      <c r="V50" s="107">
        <f t="shared" si="8"/>
        <v>1614.4</v>
      </c>
      <c r="W50" s="107">
        <f t="shared" si="8"/>
        <v>1573.8</v>
      </c>
      <c r="X50" s="107">
        <f t="shared" si="8"/>
        <v>1615.3</v>
      </c>
      <c r="Y50" s="107">
        <f t="shared" si="8"/>
        <v>1619.5</v>
      </c>
      <c r="Z50" s="107">
        <f t="shared" si="8"/>
        <v>1335.1</v>
      </c>
      <c r="AA50" s="107">
        <f t="shared" si="8"/>
        <v>1318.1</v>
      </c>
      <c r="AB50" s="107">
        <f t="shared" si="8"/>
        <v>1361.9</v>
      </c>
      <c r="AC50" s="107">
        <f t="shared" si="8"/>
        <v>1359.3</v>
      </c>
      <c r="AD50" s="107">
        <f t="shared" si="8"/>
        <v>1564.4</v>
      </c>
      <c r="AE50" s="107">
        <f t="shared" si="8"/>
        <v>1716.2</v>
      </c>
      <c r="AF50" s="107">
        <f t="shared" si="8"/>
        <v>1917.9</v>
      </c>
      <c r="AG50" s="107">
        <f t="shared" si="8"/>
        <v>1899.6</v>
      </c>
      <c r="AH50" s="107">
        <f t="shared" si="8"/>
        <v>1794.9</v>
      </c>
      <c r="AI50" s="107">
        <f t="shared" si="8"/>
        <v>2056</v>
      </c>
      <c r="AJ50" s="107">
        <f t="shared" si="8"/>
        <v>2056</v>
      </c>
      <c r="AK50" s="107">
        <f t="shared" si="8"/>
        <v>2056</v>
      </c>
      <c r="AL50" s="107">
        <f t="shared" si="8"/>
        <v>2058</v>
      </c>
      <c r="AM50" s="107">
        <f t="shared" si="8"/>
        <v>2058</v>
      </c>
      <c r="AN50" s="107">
        <f t="shared" si="8"/>
        <v>2058</v>
      </c>
      <c r="AO50" s="107">
        <f t="shared" si="8"/>
        <v>2058</v>
      </c>
      <c r="AP50" s="107">
        <f t="shared" si="8"/>
        <v>2049</v>
      </c>
      <c r="AQ50" s="107">
        <f t="shared" si="8"/>
        <v>2049</v>
      </c>
      <c r="AR50" s="107">
        <f t="shared" si="8"/>
        <v>2049</v>
      </c>
      <c r="AS50" s="107">
        <f t="shared" si="8"/>
        <v>2049</v>
      </c>
      <c r="AT50" s="107">
        <f t="shared" si="8"/>
        <v>2074</v>
      </c>
      <c r="AU50" s="107">
        <f t="shared" si="8"/>
        <v>2074</v>
      </c>
      <c r="AV50" s="107">
        <f t="shared" si="8"/>
        <v>2074</v>
      </c>
      <c r="AW50" s="107">
        <f t="shared" si="8"/>
        <v>2074</v>
      </c>
      <c r="AX50" s="107">
        <f t="shared" si="8"/>
        <v>2071</v>
      </c>
      <c r="AY50" s="107">
        <f t="shared" si="8"/>
        <v>2071</v>
      </c>
      <c r="AZ50" s="107">
        <f t="shared" si="8"/>
        <v>2071</v>
      </c>
      <c r="BA50" s="107">
        <f t="shared" si="8"/>
        <v>2071</v>
      </c>
      <c r="BB50" s="107">
        <f t="shared" si="8"/>
        <v>2025</v>
      </c>
      <c r="BC50" s="107">
        <f t="shared" si="8"/>
        <v>2025</v>
      </c>
      <c r="BD50" s="107">
        <f t="shared" si="8"/>
        <v>2025</v>
      </c>
      <c r="BE50" s="107">
        <f t="shared" si="8"/>
        <v>2025</v>
      </c>
      <c r="BF50" s="107">
        <f t="shared" si="8"/>
        <v>2047</v>
      </c>
      <c r="BG50" s="107">
        <f t="shared" si="8"/>
        <v>2047</v>
      </c>
      <c r="BH50" s="107">
        <f t="shared" si="8"/>
        <v>2047</v>
      </c>
      <c r="BI50" s="107">
        <f t="shared" si="8"/>
        <v>2047</v>
      </c>
      <c r="BJ50" s="107">
        <f t="shared" si="8"/>
        <v>1990</v>
      </c>
      <c r="BK50" s="107">
        <f t="shared" si="8"/>
        <v>1990</v>
      </c>
      <c r="BL50" s="107">
        <f t="shared" si="8"/>
        <v>1990</v>
      </c>
      <c r="BM50" s="107">
        <f t="shared" si="8"/>
        <v>1990</v>
      </c>
      <c r="BN50" s="107">
        <f t="shared" si="8"/>
        <v>2029</v>
      </c>
      <c r="BO50" s="107">
        <f t="shared" ref="BO50:CW50" si="9">SUM(BO44:BO49)</f>
        <v>1954.1</v>
      </c>
      <c r="BP50" s="107">
        <f t="shared" si="9"/>
        <v>1954.6</v>
      </c>
      <c r="BQ50" s="107">
        <f t="shared" si="9"/>
        <v>1809</v>
      </c>
      <c r="BR50" s="107">
        <f t="shared" si="9"/>
        <v>1458</v>
      </c>
      <c r="BS50" s="107">
        <f t="shared" si="9"/>
        <v>1336.2</v>
      </c>
      <c r="BT50" s="107">
        <f t="shared" si="9"/>
        <v>1410.6</v>
      </c>
      <c r="BU50" s="107">
        <f t="shared" si="9"/>
        <v>1569.3</v>
      </c>
      <c r="BV50" s="107">
        <f t="shared" si="9"/>
        <v>1655</v>
      </c>
      <c r="BW50" s="107">
        <f t="shared" si="9"/>
        <v>1655</v>
      </c>
      <c r="BX50" s="107">
        <f t="shared" si="9"/>
        <v>1561.2</v>
      </c>
      <c r="BY50" s="107">
        <f t="shared" si="9"/>
        <v>1526.8</v>
      </c>
      <c r="BZ50" s="107">
        <f t="shared" si="9"/>
        <v>1644</v>
      </c>
      <c r="CA50" s="107">
        <f t="shared" si="9"/>
        <v>1619.3</v>
      </c>
      <c r="CB50" s="107">
        <f t="shared" si="9"/>
        <v>1531.5</v>
      </c>
      <c r="CC50" s="107">
        <f t="shared" si="9"/>
        <v>1613</v>
      </c>
      <c r="CD50" s="107">
        <f t="shared" si="9"/>
        <v>1427.8</v>
      </c>
      <c r="CE50" s="107">
        <f t="shared" si="9"/>
        <v>1548</v>
      </c>
      <c r="CF50" s="107">
        <f t="shared" si="9"/>
        <v>1630</v>
      </c>
      <c r="CG50" s="107">
        <f t="shared" si="9"/>
        <v>1569.5</v>
      </c>
      <c r="CH50" s="107">
        <f t="shared" si="9"/>
        <v>1397.2</v>
      </c>
      <c r="CI50" s="107">
        <f t="shared" si="9"/>
        <v>1418.7</v>
      </c>
      <c r="CJ50" s="107">
        <f t="shared" si="9"/>
        <v>1462.1</v>
      </c>
      <c r="CK50" s="107">
        <f t="shared" si="9"/>
        <v>1198.5</v>
      </c>
      <c r="CL50" s="107">
        <f t="shared" si="9"/>
        <v>1387.2</v>
      </c>
      <c r="CM50" s="107">
        <f t="shared" si="9"/>
        <v>1384.5</v>
      </c>
      <c r="CN50" s="107">
        <f t="shared" si="9"/>
        <v>1198.5999999999999</v>
      </c>
      <c r="CO50" s="107">
        <f t="shared" si="9"/>
        <v>1162.2</v>
      </c>
      <c r="CP50" s="107">
        <f t="shared" si="9"/>
        <v>1608.1</v>
      </c>
      <c r="CQ50" s="107">
        <f t="shared" si="9"/>
        <v>1183.5999999999999</v>
      </c>
      <c r="CR50" s="107">
        <f t="shared" si="9"/>
        <v>930.7</v>
      </c>
      <c r="CS50" s="107">
        <f t="shared" si="9"/>
        <v>941.9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38733.200000000004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6273.9059999999999</v>
      </c>
      <c r="C53" s="107">
        <f t="shared" ref="C53:BN53" si="12">C17+C27+C41</f>
        <v>6270.2119999999995</v>
      </c>
      <c r="D53" s="107">
        <f t="shared" si="12"/>
        <v>6318.3649999999998</v>
      </c>
      <c r="E53" s="107">
        <f t="shared" si="12"/>
        <v>6204.6929999999993</v>
      </c>
      <c r="F53" s="107">
        <f t="shared" si="12"/>
        <v>6243.2359999999999</v>
      </c>
      <c r="G53" s="107">
        <f t="shared" si="12"/>
        <v>6207.1159999999991</v>
      </c>
      <c r="H53" s="107">
        <f t="shared" si="12"/>
        <v>6171.1310000000003</v>
      </c>
      <c r="I53" s="107">
        <f t="shared" si="12"/>
        <v>6082.8170000000009</v>
      </c>
      <c r="J53" s="107">
        <f t="shared" si="12"/>
        <v>5983.8369999999995</v>
      </c>
      <c r="K53" s="107">
        <f t="shared" si="12"/>
        <v>6010.8089999999993</v>
      </c>
      <c r="L53" s="107">
        <f t="shared" si="12"/>
        <v>6039.7059999999992</v>
      </c>
      <c r="M53" s="107">
        <f t="shared" si="12"/>
        <v>6099.683</v>
      </c>
      <c r="N53" s="107">
        <f t="shared" si="12"/>
        <v>6123.4210000000003</v>
      </c>
      <c r="O53" s="107">
        <f t="shared" si="12"/>
        <v>6132.1149999999989</v>
      </c>
      <c r="P53" s="107">
        <f t="shared" si="12"/>
        <v>6163.5</v>
      </c>
      <c r="Q53" s="107">
        <f t="shared" si="12"/>
        <v>6268.3909999999996</v>
      </c>
      <c r="R53" s="107">
        <f t="shared" si="12"/>
        <v>6311.0020000000004</v>
      </c>
      <c r="S53" s="107">
        <f t="shared" si="12"/>
        <v>6406.1320000000005</v>
      </c>
      <c r="T53" s="107">
        <f t="shared" si="12"/>
        <v>6554.5849999999991</v>
      </c>
      <c r="U53" s="107">
        <f t="shared" si="12"/>
        <v>6664.780999999999</v>
      </c>
      <c r="V53" s="107">
        <f t="shared" si="12"/>
        <v>6943.4570000000003</v>
      </c>
      <c r="W53" s="107">
        <f t="shared" si="12"/>
        <v>6978.0989999999993</v>
      </c>
      <c r="X53" s="107">
        <f t="shared" si="12"/>
        <v>7172.5449999999992</v>
      </c>
      <c r="Y53" s="107">
        <f t="shared" si="12"/>
        <v>7359.101999999999</v>
      </c>
      <c r="Z53" s="107">
        <f t="shared" si="12"/>
        <v>7336.0010000000002</v>
      </c>
      <c r="AA53" s="107">
        <f t="shared" si="12"/>
        <v>7529.4699999999993</v>
      </c>
      <c r="AB53" s="107">
        <f t="shared" si="12"/>
        <v>7724.5520000000015</v>
      </c>
      <c r="AC53" s="107">
        <f t="shared" si="12"/>
        <v>7855.116</v>
      </c>
      <c r="AD53" s="107">
        <f t="shared" si="12"/>
        <v>8277.5529999999999</v>
      </c>
      <c r="AE53" s="107">
        <f t="shared" si="12"/>
        <v>8511.4039999999986</v>
      </c>
      <c r="AF53" s="107">
        <f t="shared" si="12"/>
        <v>8822.9049999999988</v>
      </c>
      <c r="AG53" s="107">
        <f t="shared" si="12"/>
        <v>8875.0869999999995</v>
      </c>
      <c r="AH53" s="107">
        <f t="shared" si="12"/>
        <v>8841.4439999999995</v>
      </c>
      <c r="AI53" s="107">
        <f t="shared" si="12"/>
        <v>9268.7750000000015</v>
      </c>
      <c r="AJ53" s="107">
        <f t="shared" si="12"/>
        <v>9279.9319999999989</v>
      </c>
      <c r="AK53" s="107">
        <f t="shared" si="12"/>
        <v>9266.7890000000007</v>
      </c>
      <c r="AL53" s="107">
        <f t="shared" si="12"/>
        <v>9194.2049999999999</v>
      </c>
      <c r="AM53" s="107">
        <f t="shared" si="12"/>
        <v>9178.5249999999996</v>
      </c>
      <c r="AN53" s="107">
        <f t="shared" si="12"/>
        <v>9168.768</v>
      </c>
      <c r="AO53" s="107">
        <f t="shared" si="12"/>
        <v>9159.902</v>
      </c>
      <c r="AP53" s="107">
        <f t="shared" si="12"/>
        <v>9151.1739999999991</v>
      </c>
      <c r="AQ53" s="107">
        <f t="shared" si="12"/>
        <v>9158.030999999999</v>
      </c>
      <c r="AR53" s="107">
        <f t="shared" si="12"/>
        <v>9173.5489999999991</v>
      </c>
      <c r="AS53" s="107">
        <f t="shared" si="12"/>
        <v>9203.4320000000007</v>
      </c>
      <c r="AT53" s="107">
        <f t="shared" si="12"/>
        <v>9270.8859999999986</v>
      </c>
      <c r="AU53" s="107">
        <f t="shared" si="12"/>
        <v>9301.3509999999987</v>
      </c>
      <c r="AV53" s="107">
        <f t="shared" si="12"/>
        <v>9307.6350000000002</v>
      </c>
      <c r="AW53" s="107">
        <f t="shared" si="12"/>
        <v>9295.1090000000004</v>
      </c>
      <c r="AX53" s="107">
        <f t="shared" si="12"/>
        <v>9202.3869999999988</v>
      </c>
      <c r="AY53" s="107">
        <f t="shared" si="12"/>
        <v>9182.4840000000004</v>
      </c>
      <c r="AZ53" s="107">
        <f t="shared" si="12"/>
        <v>9140.0079999999998</v>
      </c>
      <c r="BA53" s="107">
        <f t="shared" si="12"/>
        <v>9098.0059999999994</v>
      </c>
      <c r="BB53" s="107">
        <f t="shared" si="12"/>
        <v>8998.41</v>
      </c>
      <c r="BC53" s="107">
        <f t="shared" si="12"/>
        <v>8957.1189999999988</v>
      </c>
      <c r="BD53" s="107">
        <f t="shared" si="12"/>
        <v>8916.5390000000007</v>
      </c>
      <c r="BE53" s="107">
        <f t="shared" si="12"/>
        <v>8875.9160000000011</v>
      </c>
      <c r="BF53" s="107">
        <f t="shared" si="12"/>
        <v>8836.7839999999997</v>
      </c>
      <c r="BG53" s="107">
        <f t="shared" si="12"/>
        <v>8805.6869999999999</v>
      </c>
      <c r="BH53" s="107">
        <f t="shared" si="12"/>
        <v>8773.9560000000001</v>
      </c>
      <c r="BI53" s="107">
        <f t="shared" si="12"/>
        <v>8748.5119999999988</v>
      </c>
      <c r="BJ53" s="107">
        <f t="shared" si="12"/>
        <v>8706.3610000000008</v>
      </c>
      <c r="BK53" s="107">
        <f t="shared" si="12"/>
        <v>8746.6939999999995</v>
      </c>
      <c r="BL53" s="107">
        <f t="shared" si="12"/>
        <v>8759.4000000000015</v>
      </c>
      <c r="BM53" s="107">
        <f t="shared" si="12"/>
        <v>8795.4830000000002</v>
      </c>
      <c r="BN53" s="107">
        <f t="shared" si="12"/>
        <v>8663.7900000000009</v>
      </c>
      <c r="BO53" s="107">
        <f t="shared" ref="BO53:CX53" si="13">BO17+BO27+BO41</f>
        <v>8606.1170000000002</v>
      </c>
      <c r="BP53" s="107">
        <f t="shared" si="13"/>
        <v>8676.3849999999984</v>
      </c>
      <c r="BQ53" s="107">
        <f t="shared" si="13"/>
        <v>8600.1350000000002</v>
      </c>
      <c r="BR53" s="107">
        <f t="shared" si="13"/>
        <v>8463.0490000000009</v>
      </c>
      <c r="BS53" s="107">
        <f t="shared" si="13"/>
        <v>8486.4590000000007</v>
      </c>
      <c r="BT53" s="107">
        <f t="shared" si="13"/>
        <v>8721.7870000000003</v>
      </c>
      <c r="BU53" s="107">
        <f t="shared" si="13"/>
        <v>8962.5259999999998</v>
      </c>
      <c r="BV53" s="107">
        <f t="shared" si="13"/>
        <v>9155.1550000000007</v>
      </c>
      <c r="BW53" s="107">
        <f t="shared" si="13"/>
        <v>9216.9609999999993</v>
      </c>
      <c r="BX53" s="107">
        <f t="shared" si="13"/>
        <v>9165.0300000000007</v>
      </c>
      <c r="BY53" s="107">
        <f t="shared" si="13"/>
        <v>9150.5999999999985</v>
      </c>
      <c r="BZ53" s="107">
        <f t="shared" si="13"/>
        <v>9245.4640000000018</v>
      </c>
      <c r="CA53" s="107">
        <f t="shared" si="13"/>
        <v>9209.6440000000002</v>
      </c>
      <c r="CB53" s="107">
        <f t="shared" si="13"/>
        <v>9077.6440000000002</v>
      </c>
      <c r="CC53" s="107">
        <f t="shared" si="13"/>
        <v>9077.6200000000008</v>
      </c>
      <c r="CD53" s="107">
        <f t="shared" si="13"/>
        <v>8743.8860000000004</v>
      </c>
      <c r="CE53" s="107">
        <f t="shared" si="13"/>
        <v>8744.2659999999996</v>
      </c>
      <c r="CF53" s="107">
        <f t="shared" si="13"/>
        <v>8720.8820000000014</v>
      </c>
      <c r="CG53" s="107">
        <f t="shared" si="13"/>
        <v>8536.5380000000005</v>
      </c>
      <c r="CH53" s="107">
        <f t="shared" si="13"/>
        <v>8221.7290000000012</v>
      </c>
      <c r="CI53" s="107">
        <f t="shared" si="13"/>
        <v>8127.8319999999994</v>
      </c>
      <c r="CJ53" s="107">
        <f t="shared" si="13"/>
        <v>8064.6829999999991</v>
      </c>
      <c r="CK53" s="107">
        <f t="shared" si="13"/>
        <v>7670.7079999999996</v>
      </c>
      <c r="CL53" s="107">
        <f t="shared" si="13"/>
        <v>7732.192</v>
      </c>
      <c r="CM53" s="107">
        <f t="shared" si="13"/>
        <v>7622.0460000000003</v>
      </c>
      <c r="CN53" s="107">
        <f t="shared" si="13"/>
        <v>7303.33</v>
      </c>
      <c r="CO53" s="107">
        <f t="shared" si="13"/>
        <v>7131.05</v>
      </c>
      <c r="CP53" s="107">
        <f t="shared" si="13"/>
        <v>7420.8559999999998</v>
      </c>
      <c r="CQ53" s="107">
        <f t="shared" si="13"/>
        <v>6879.1999999999989</v>
      </c>
      <c r="CR53" s="107">
        <f t="shared" si="13"/>
        <v>6516.1699999999992</v>
      </c>
      <c r="CS53" s="107">
        <f t="shared" si="13"/>
        <v>6455.4229999999989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193511.78474999999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46078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781.8</v>
      </c>
      <c r="C5" s="25">
        <v>769.7</v>
      </c>
      <c r="D5" s="25">
        <v>859.6</v>
      </c>
      <c r="E5" s="25">
        <v>785.1</v>
      </c>
      <c r="F5" s="25">
        <v>834.8</v>
      </c>
      <c r="G5" s="25">
        <v>820.7</v>
      </c>
      <c r="H5" s="25">
        <v>819.2</v>
      </c>
      <c r="I5" s="25">
        <v>843.1</v>
      </c>
      <c r="J5" s="25">
        <v>821.7</v>
      </c>
      <c r="K5" s="25">
        <v>859.5</v>
      </c>
      <c r="L5" s="25">
        <v>886.2</v>
      </c>
      <c r="M5" s="25">
        <v>1039.7</v>
      </c>
      <c r="N5" s="25">
        <v>1041.3</v>
      </c>
      <c r="O5" s="25">
        <v>1013.8</v>
      </c>
      <c r="P5" s="25">
        <v>1120.0999999999999</v>
      </c>
      <c r="Q5" s="25">
        <v>1208.8</v>
      </c>
      <c r="R5" s="25">
        <v>1214.5999999999999</v>
      </c>
      <c r="S5" s="25">
        <v>1197.2</v>
      </c>
      <c r="T5" s="25">
        <v>1270.9000000000001</v>
      </c>
      <c r="U5" s="25">
        <v>1267.4000000000001</v>
      </c>
      <c r="V5" s="25">
        <v>1403.4</v>
      </c>
      <c r="W5" s="25">
        <v>1362.8</v>
      </c>
      <c r="X5" s="25">
        <v>1404.3</v>
      </c>
      <c r="Y5" s="25">
        <v>1408.5</v>
      </c>
      <c r="Z5" s="25">
        <v>1092.0999999999999</v>
      </c>
      <c r="AA5" s="25">
        <v>1075.0999999999999</v>
      </c>
      <c r="AB5" s="25">
        <v>1118.9000000000001</v>
      </c>
      <c r="AC5" s="25">
        <v>1116.3</v>
      </c>
      <c r="AD5" s="25">
        <v>1325.4</v>
      </c>
      <c r="AE5" s="25">
        <v>1477.2</v>
      </c>
      <c r="AF5" s="25">
        <v>1678.9</v>
      </c>
      <c r="AG5" s="25">
        <v>1660.6</v>
      </c>
      <c r="AH5" s="25">
        <v>1563.9</v>
      </c>
      <c r="AI5" s="25">
        <v>1825</v>
      </c>
      <c r="AJ5" s="25">
        <v>1825</v>
      </c>
      <c r="AK5" s="25">
        <v>1825</v>
      </c>
      <c r="AL5" s="25">
        <v>1851</v>
      </c>
      <c r="AM5" s="25">
        <v>1851</v>
      </c>
      <c r="AN5" s="25">
        <v>1851</v>
      </c>
      <c r="AO5" s="25">
        <v>1851</v>
      </c>
      <c r="AP5" s="25">
        <v>1850</v>
      </c>
      <c r="AQ5" s="25">
        <v>1850</v>
      </c>
      <c r="AR5" s="25">
        <v>1850</v>
      </c>
      <c r="AS5" s="25">
        <v>1850</v>
      </c>
      <c r="AT5" s="25">
        <v>1873</v>
      </c>
      <c r="AU5" s="25">
        <v>1873</v>
      </c>
      <c r="AV5" s="25">
        <v>1873</v>
      </c>
      <c r="AW5" s="25">
        <v>1873</v>
      </c>
      <c r="AX5" s="25">
        <v>1886</v>
      </c>
      <c r="AY5" s="25">
        <v>1886</v>
      </c>
      <c r="AZ5" s="25">
        <v>1886</v>
      </c>
      <c r="BA5" s="25">
        <v>1886</v>
      </c>
      <c r="BB5" s="25">
        <v>1841</v>
      </c>
      <c r="BC5" s="25">
        <v>1841</v>
      </c>
      <c r="BD5" s="25">
        <v>1841</v>
      </c>
      <c r="BE5" s="25">
        <v>1841</v>
      </c>
      <c r="BF5" s="25">
        <v>1842</v>
      </c>
      <c r="BG5" s="25">
        <v>1842</v>
      </c>
      <c r="BH5" s="25">
        <v>1842</v>
      </c>
      <c r="BI5" s="25">
        <v>1842</v>
      </c>
      <c r="BJ5" s="25">
        <v>1775</v>
      </c>
      <c r="BK5" s="25">
        <v>1775</v>
      </c>
      <c r="BL5" s="25">
        <v>1775</v>
      </c>
      <c r="BM5" s="25">
        <v>1775</v>
      </c>
      <c r="BN5" s="25">
        <v>1779</v>
      </c>
      <c r="BO5" s="25">
        <v>1704.1</v>
      </c>
      <c r="BP5" s="25">
        <v>1704.6</v>
      </c>
      <c r="BQ5" s="25">
        <v>1559</v>
      </c>
      <c r="BR5" s="25">
        <v>1014.8</v>
      </c>
      <c r="BS5" s="25">
        <v>893</v>
      </c>
      <c r="BT5" s="25">
        <v>967.39999999999986</v>
      </c>
      <c r="BU5" s="25">
        <v>1126.0999999999999</v>
      </c>
      <c r="BV5" s="25">
        <v>861</v>
      </c>
      <c r="BW5" s="25">
        <v>861</v>
      </c>
      <c r="BX5" s="25">
        <v>767.2</v>
      </c>
      <c r="BY5" s="25">
        <v>732.8</v>
      </c>
      <c r="BZ5" s="25">
        <v>854</v>
      </c>
      <c r="CA5" s="25">
        <v>829.3</v>
      </c>
      <c r="CB5" s="25">
        <v>741.5</v>
      </c>
      <c r="CC5" s="25">
        <v>823</v>
      </c>
      <c r="CD5" s="25">
        <v>903.59999999999991</v>
      </c>
      <c r="CE5" s="25">
        <v>1023.8</v>
      </c>
      <c r="CF5" s="25">
        <v>1105.8</v>
      </c>
      <c r="CG5" s="25">
        <v>1045.3</v>
      </c>
      <c r="CH5" s="25">
        <v>1169.2</v>
      </c>
      <c r="CI5" s="25">
        <v>1190.7</v>
      </c>
      <c r="CJ5" s="25">
        <v>1234.0999999999999</v>
      </c>
      <c r="CK5" s="25">
        <v>970.5</v>
      </c>
      <c r="CL5" s="25">
        <v>1201.2</v>
      </c>
      <c r="CM5" s="25">
        <v>1198.5</v>
      </c>
      <c r="CN5" s="25">
        <v>1012.6</v>
      </c>
      <c r="CO5" s="25">
        <v>976.2</v>
      </c>
      <c r="CP5" s="25">
        <v>1454.1</v>
      </c>
      <c r="CQ5" s="25">
        <v>1029.5999999999999</v>
      </c>
      <c r="CR5" s="25">
        <v>776.7</v>
      </c>
      <c r="CS5" s="25">
        <v>787.9</v>
      </c>
      <c r="CT5" s="26"/>
      <c r="CU5" s="26"/>
      <c r="CV5" s="26"/>
      <c r="CW5" s="27"/>
      <c r="CX5" s="132">
        <f t="array" ref="CX5">SUMPRODUCT(B5:CW5*0.25)</f>
        <v>32146.80000000001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89.09</v>
      </c>
      <c r="C8" s="138">
        <v>35.229999999999997</v>
      </c>
      <c r="D8" s="138">
        <v>2.6</v>
      </c>
      <c r="E8" s="138">
        <v>2.66</v>
      </c>
      <c r="F8" s="138">
        <v>2.69</v>
      </c>
      <c r="G8" s="138">
        <v>2.64</v>
      </c>
      <c r="H8" s="138">
        <v>12.09</v>
      </c>
      <c r="I8" s="138">
        <v>89.06</v>
      </c>
      <c r="J8" s="138">
        <v>35.24</v>
      </c>
      <c r="K8" s="138">
        <v>39.950000000000003</v>
      </c>
      <c r="L8" s="138">
        <v>2.7</v>
      </c>
      <c r="M8" s="138">
        <v>86.06</v>
      </c>
      <c r="N8" s="138">
        <v>64</v>
      </c>
      <c r="O8" s="138">
        <v>35.229999999999997</v>
      </c>
      <c r="P8" s="138">
        <v>85.06</v>
      </c>
      <c r="Q8" s="138">
        <v>87.87</v>
      </c>
      <c r="R8" s="138">
        <v>85.88</v>
      </c>
      <c r="S8" s="138">
        <v>2.46</v>
      </c>
      <c r="T8" s="138">
        <v>2.5499999999999998</v>
      </c>
      <c r="U8" s="138">
        <v>25.56</v>
      </c>
      <c r="V8" s="138">
        <v>2.7</v>
      </c>
      <c r="W8" s="138">
        <v>75.989999999999995</v>
      </c>
      <c r="X8" s="138">
        <v>82.69</v>
      </c>
      <c r="Y8" s="138">
        <v>88.08</v>
      </c>
      <c r="Z8" s="138">
        <v>87.31</v>
      </c>
      <c r="AA8" s="138">
        <v>89.21</v>
      </c>
      <c r="AB8" s="138">
        <v>88.98</v>
      </c>
      <c r="AC8" s="138">
        <v>82.04</v>
      </c>
      <c r="AD8" s="138">
        <v>83.1</v>
      </c>
      <c r="AE8" s="138">
        <v>75</v>
      </c>
      <c r="AF8" s="138">
        <v>9.99</v>
      </c>
      <c r="AG8" s="138">
        <v>8.43</v>
      </c>
      <c r="AH8" s="138">
        <v>36.67</v>
      </c>
      <c r="AI8" s="138">
        <v>0.02</v>
      </c>
      <c r="AJ8" s="138">
        <v>0.01</v>
      </c>
      <c r="AK8" s="138">
        <v>0</v>
      </c>
      <c r="AL8" s="138">
        <v>0</v>
      </c>
      <c r="AM8" s="138">
        <v>0</v>
      </c>
      <c r="AN8" s="138">
        <v>0</v>
      </c>
      <c r="AO8" s="138">
        <v>0</v>
      </c>
      <c r="AP8" s="138">
        <v>0</v>
      </c>
      <c r="AQ8" s="138">
        <v>0</v>
      </c>
      <c r="AR8" s="138">
        <v>0</v>
      </c>
      <c r="AS8" s="138">
        <v>0</v>
      </c>
      <c r="AT8" s="138">
        <v>0</v>
      </c>
      <c r="AU8" s="138">
        <v>0</v>
      </c>
      <c r="AV8" s="138">
        <v>0</v>
      </c>
      <c r="AW8" s="138">
        <v>0</v>
      </c>
      <c r="AX8" s="138">
        <v>0</v>
      </c>
      <c r="AY8" s="138">
        <v>0</v>
      </c>
      <c r="AZ8" s="138">
        <v>0</v>
      </c>
      <c r="BA8" s="138">
        <v>0</v>
      </c>
      <c r="BB8" s="138">
        <v>0</v>
      </c>
      <c r="BC8" s="138">
        <v>0</v>
      </c>
      <c r="BD8" s="138">
        <v>0</v>
      </c>
      <c r="BE8" s="138">
        <v>0</v>
      </c>
      <c r="BF8" s="138">
        <v>0</v>
      </c>
      <c r="BG8" s="138">
        <v>0.01</v>
      </c>
      <c r="BH8" s="138">
        <v>0.01</v>
      </c>
      <c r="BI8" s="138">
        <v>0.01</v>
      </c>
      <c r="BJ8" s="138">
        <v>0.01</v>
      </c>
      <c r="BK8" s="138">
        <v>0.01</v>
      </c>
      <c r="BL8" s="138">
        <v>0.01</v>
      </c>
      <c r="BM8" s="138">
        <v>11.98</v>
      </c>
      <c r="BN8" s="138">
        <v>0.01</v>
      </c>
      <c r="BO8" s="138">
        <v>88.12</v>
      </c>
      <c r="BP8" s="138">
        <v>105.83</v>
      </c>
      <c r="BQ8" s="138">
        <v>142.68</v>
      </c>
      <c r="BR8" s="138">
        <v>105.75</v>
      </c>
      <c r="BS8" s="138">
        <v>119.82</v>
      </c>
      <c r="BT8" s="138">
        <v>113.82</v>
      </c>
      <c r="BU8" s="138">
        <v>145.01</v>
      </c>
      <c r="BV8" s="138">
        <v>137.66999999999999</v>
      </c>
      <c r="BW8" s="138">
        <v>147.61000000000001</v>
      </c>
      <c r="BX8" s="138">
        <v>144.53</v>
      </c>
      <c r="BY8" s="138">
        <v>146.41999999999999</v>
      </c>
      <c r="BZ8" s="138">
        <v>146</v>
      </c>
      <c r="CA8" s="138">
        <v>145.86000000000001</v>
      </c>
      <c r="CB8" s="138">
        <v>129.04</v>
      </c>
      <c r="CC8" s="138">
        <v>137.85</v>
      </c>
      <c r="CD8" s="138">
        <v>127.18</v>
      </c>
      <c r="CE8" s="138">
        <v>133</v>
      </c>
      <c r="CF8" s="138">
        <v>129.43</v>
      </c>
      <c r="CG8" s="138">
        <v>113.01</v>
      </c>
      <c r="CH8" s="138">
        <v>125.92</v>
      </c>
      <c r="CI8" s="138">
        <v>120.78</v>
      </c>
      <c r="CJ8" s="138">
        <v>107.05</v>
      </c>
      <c r="CK8" s="138">
        <v>100.51</v>
      </c>
      <c r="CL8" s="138">
        <v>104.1</v>
      </c>
      <c r="CM8" s="138">
        <v>96.98</v>
      </c>
      <c r="CN8" s="138">
        <v>89.11</v>
      </c>
      <c r="CO8" s="138">
        <v>87.58</v>
      </c>
      <c r="CP8" s="138">
        <v>92.51</v>
      </c>
      <c r="CQ8" s="138">
        <v>87.1</v>
      </c>
      <c r="CR8" s="138">
        <v>83.46</v>
      </c>
      <c r="CS8" s="138">
        <v>71.349999999999994</v>
      </c>
      <c r="CT8" s="139"/>
      <c r="CU8" s="139"/>
      <c r="CV8" s="139"/>
      <c r="CW8" s="140"/>
      <c r="CX8" s="141">
        <f>IF(SUM(B8:CW8)&lt;&gt;0,AVERAGEIF(B8:CW8,"&lt;&gt;"""),"")</f>
        <v>54.541354166666679</v>
      </c>
    </row>
    <row r="9" spans="1:102" ht="24.95" customHeight="1" thickBot="1" x14ac:dyDescent="0.25">
      <c r="A9" s="133" t="s">
        <v>6</v>
      </c>
      <c r="B9" s="42">
        <v>32.395000000000003</v>
      </c>
      <c r="C9" s="43">
        <v>32.395000000000003</v>
      </c>
      <c r="D9" s="43">
        <v>32.395000000000003</v>
      </c>
      <c r="E9" s="43">
        <v>32.395000000000003</v>
      </c>
      <c r="F9" s="43">
        <v>26.62</v>
      </c>
      <c r="G9" s="43">
        <v>26.62</v>
      </c>
      <c r="H9" s="43">
        <v>26.62</v>
      </c>
      <c r="I9" s="43">
        <v>26.62</v>
      </c>
      <c r="J9" s="43">
        <v>40.987499999999997</v>
      </c>
      <c r="K9" s="43">
        <v>40.987499999999997</v>
      </c>
      <c r="L9" s="43">
        <v>40.987499999999997</v>
      </c>
      <c r="M9" s="43">
        <v>40.987499999999997</v>
      </c>
      <c r="N9" s="43">
        <v>68.040000000000006</v>
      </c>
      <c r="O9" s="43">
        <v>68.040000000000006</v>
      </c>
      <c r="P9" s="43">
        <v>68.040000000000006</v>
      </c>
      <c r="Q9" s="43">
        <v>68.040000000000006</v>
      </c>
      <c r="R9" s="43">
        <v>29.112500000000001</v>
      </c>
      <c r="S9" s="43">
        <v>29.112500000000001</v>
      </c>
      <c r="T9" s="43">
        <v>29.112500000000001</v>
      </c>
      <c r="U9" s="43">
        <v>29.112500000000001</v>
      </c>
      <c r="V9" s="43">
        <v>62.365000000000002</v>
      </c>
      <c r="W9" s="43">
        <v>62.365000000000002</v>
      </c>
      <c r="X9" s="43">
        <v>62.365000000000002</v>
      </c>
      <c r="Y9" s="43">
        <v>62.365000000000002</v>
      </c>
      <c r="Z9" s="43">
        <v>86.885000000000005</v>
      </c>
      <c r="AA9" s="43">
        <v>86.885000000000005</v>
      </c>
      <c r="AB9" s="43">
        <v>86.885000000000005</v>
      </c>
      <c r="AC9" s="43">
        <v>86.885000000000005</v>
      </c>
      <c r="AD9" s="43">
        <v>44.13</v>
      </c>
      <c r="AE9" s="43">
        <v>44.13</v>
      </c>
      <c r="AF9" s="43">
        <v>44.13</v>
      </c>
      <c r="AG9" s="43">
        <v>44.13</v>
      </c>
      <c r="AH9" s="43">
        <v>9.1750000000000007</v>
      </c>
      <c r="AI9" s="43">
        <v>9.1750000000000007</v>
      </c>
      <c r="AJ9" s="43">
        <v>9.1750000000000007</v>
      </c>
      <c r="AK9" s="43">
        <v>9.1750000000000007</v>
      </c>
      <c r="AL9" s="43">
        <v>0</v>
      </c>
      <c r="AM9" s="43">
        <v>0</v>
      </c>
      <c r="AN9" s="43">
        <v>0</v>
      </c>
      <c r="AO9" s="43">
        <v>0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7.4999999999999997E-3</v>
      </c>
      <c r="BG9" s="43">
        <v>7.4999999999999997E-3</v>
      </c>
      <c r="BH9" s="43">
        <v>7.4999999999999997E-3</v>
      </c>
      <c r="BI9" s="43">
        <v>7.4999999999999997E-3</v>
      </c>
      <c r="BJ9" s="43">
        <v>3.0024999999999999</v>
      </c>
      <c r="BK9" s="43">
        <v>3.0024999999999999</v>
      </c>
      <c r="BL9" s="43">
        <v>3.0024999999999999</v>
      </c>
      <c r="BM9" s="43">
        <v>3.0024999999999999</v>
      </c>
      <c r="BN9" s="43">
        <v>84.16</v>
      </c>
      <c r="BO9" s="43">
        <v>84.16</v>
      </c>
      <c r="BP9" s="43">
        <v>84.16</v>
      </c>
      <c r="BQ9" s="43">
        <v>84.16</v>
      </c>
      <c r="BR9" s="43">
        <v>121.1</v>
      </c>
      <c r="BS9" s="43">
        <v>121.1</v>
      </c>
      <c r="BT9" s="43">
        <v>121.1</v>
      </c>
      <c r="BU9" s="43">
        <v>121.1</v>
      </c>
      <c r="BV9" s="43">
        <v>144.0575</v>
      </c>
      <c r="BW9" s="43">
        <v>144.0575</v>
      </c>
      <c r="BX9" s="43">
        <v>144.0575</v>
      </c>
      <c r="BY9" s="43">
        <v>144.0575</v>
      </c>
      <c r="BZ9" s="43">
        <v>139.6875</v>
      </c>
      <c r="CA9" s="43">
        <v>139.6875</v>
      </c>
      <c r="CB9" s="43">
        <v>139.6875</v>
      </c>
      <c r="CC9" s="43">
        <v>139.6875</v>
      </c>
      <c r="CD9" s="43">
        <v>125.655</v>
      </c>
      <c r="CE9" s="43">
        <v>125.655</v>
      </c>
      <c r="CF9" s="43">
        <v>125.655</v>
      </c>
      <c r="CG9" s="43">
        <v>125.655</v>
      </c>
      <c r="CH9" s="43">
        <v>113.565</v>
      </c>
      <c r="CI9" s="43">
        <v>113.565</v>
      </c>
      <c r="CJ9" s="43">
        <v>113.565</v>
      </c>
      <c r="CK9" s="43">
        <v>113.565</v>
      </c>
      <c r="CL9" s="43">
        <v>94.442499999999995</v>
      </c>
      <c r="CM9" s="43">
        <v>94.442499999999995</v>
      </c>
      <c r="CN9" s="43">
        <v>94.442499999999995</v>
      </c>
      <c r="CO9" s="43">
        <v>94.442499999999995</v>
      </c>
      <c r="CP9" s="43">
        <v>83.605000000000004</v>
      </c>
      <c r="CQ9" s="43">
        <v>83.605000000000004</v>
      </c>
      <c r="CR9" s="43">
        <v>83.605000000000004</v>
      </c>
      <c r="CS9" s="43">
        <v>83.605000000000004</v>
      </c>
      <c r="CT9" s="44"/>
      <c r="CU9" s="44"/>
      <c r="CV9" s="44"/>
      <c r="CW9" s="45"/>
      <c r="CX9" s="142">
        <f>IF(SUM(B9:CW9)&lt;&gt;0,AVERAGEIF(B9:CW9,"&lt;&gt;"""),"")</f>
        <v>54.541354166666643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160.19999999999999</v>
      </c>
      <c r="BS16" s="155">
        <v>160.19999999999999</v>
      </c>
      <c r="BT16" s="155">
        <v>160.19999999999999</v>
      </c>
      <c r="BU16" s="155">
        <v>160.19999999999999</v>
      </c>
      <c r="BV16" s="155">
        <v>500</v>
      </c>
      <c r="BW16" s="155">
        <v>500</v>
      </c>
      <c r="BX16" s="155">
        <v>500</v>
      </c>
      <c r="BY16" s="155">
        <v>500</v>
      </c>
      <c r="BZ16" s="155">
        <v>500</v>
      </c>
      <c r="CA16" s="155">
        <v>500</v>
      </c>
      <c r="CB16" s="155">
        <v>500</v>
      </c>
      <c r="CC16" s="155">
        <v>500</v>
      </c>
      <c r="CD16" s="155">
        <v>258.2</v>
      </c>
      <c r="CE16" s="155">
        <v>258.2</v>
      </c>
      <c r="CF16" s="155">
        <v>258.2</v>
      </c>
      <c r="CG16" s="155">
        <v>258.2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1418.3999999999999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160.19999999999999</v>
      </c>
      <c r="BS17" s="160">
        <f t="shared" si="1"/>
        <v>160.19999999999999</v>
      </c>
      <c r="BT17" s="160">
        <f t="shared" si="1"/>
        <v>160.19999999999999</v>
      </c>
      <c r="BU17" s="160">
        <f t="shared" si="1"/>
        <v>160.19999999999999</v>
      </c>
      <c r="BV17" s="160">
        <f t="shared" si="1"/>
        <v>500</v>
      </c>
      <c r="BW17" s="160">
        <f t="shared" si="1"/>
        <v>500</v>
      </c>
      <c r="BX17" s="160">
        <f t="shared" si="1"/>
        <v>500</v>
      </c>
      <c r="BY17" s="160">
        <f t="shared" si="1"/>
        <v>500</v>
      </c>
      <c r="BZ17" s="160">
        <f t="shared" si="1"/>
        <v>500</v>
      </c>
      <c r="CA17" s="160">
        <f t="shared" si="1"/>
        <v>500</v>
      </c>
      <c r="CB17" s="160">
        <f t="shared" si="1"/>
        <v>500</v>
      </c>
      <c r="CC17" s="160">
        <f t="shared" si="1"/>
        <v>500</v>
      </c>
      <c r="CD17" s="160">
        <f t="shared" si="1"/>
        <v>258.2</v>
      </c>
      <c r="CE17" s="160">
        <f t="shared" si="1"/>
        <v>258.2</v>
      </c>
      <c r="CF17" s="160">
        <f t="shared" si="1"/>
        <v>258.2</v>
      </c>
      <c r="CG17" s="160">
        <f t="shared" si="1"/>
        <v>258.2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1418.3999999999999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281.8</v>
      </c>
      <c r="C22" s="149">
        <v>269.7</v>
      </c>
      <c r="D22" s="149">
        <v>359.6</v>
      </c>
      <c r="E22" s="149">
        <v>285.10000000000002</v>
      </c>
      <c r="F22" s="149">
        <v>334.8</v>
      </c>
      <c r="G22" s="149">
        <v>320.7</v>
      </c>
      <c r="H22" s="149">
        <v>319.2</v>
      </c>
      <c r="I22" s="149">
        <v>343.1</v>
      </c>
      <c r="J22" s="149">
        <v>321.7</v>
      </c>
      <c r="K22" s="149">
        <v>359.5</v>
      </c>
      <c r="L22" s="149">
        <v>386.2</v>
      </c>
      <c r="M22" s="149">
        <v>539.70000000000005</v>
      </c>
      <c r="N22" s="149">
        <v>541.29999999999995</v>
      </c>
      <c r="O22" s="149">
        <v>513.79999999999995</v>
      </c>
      <c r="P22" s="149">
        <v>620.1</v>
      </c>
      <c r="Q22" s="149">
        <v>708.8</v>
      </c>
      <c r="R22" s="149">
        <v>714.6</v>
      </c>
      <c r="S22" s="149">
        <v>697.2</v>
      </c>
      <c r="T22" s="149">
        <v>770.9</v>
      </c>
      <c r="U22" s="149">
        <v>767.4</v>
      </c>
      <c r="V22" s="149">
        <v>903.4</v>
      </c>
      <c r="W22" s="149">
        <v>862.8</v>
      </c>
      <c r="X22" s="149">
        <v>904.3</v>
      </c>
      <c r="Y22" s="149">
        <v>908.5</v>
      </c>
      <c r="Z22" s="149">
        <v>592.1</v>
      </c>
      <c r="AA22" s="149">
        <v>575.1</v>
      </c>
      <c r="AB22" s="149">
        <v>618.9</v>
      </c>
      <c r="AC22" s="149">
        <v>616.29999999999995</v>
      </c>
      <c r="AD22" s="149">
        <v>825.4</v>
      </c>
      <c r="AE22" s="149">
        <v>977.2</v>
      </c>
      <c r="AF22" s="149">
        <v>1178.9000000000001</v>
      </c>
      <c r="AG22" s="149">
        <v>1160.5999999999999</v>
      </c>
      <c r="AH22" s="149">
        <v>1063.9000000000001</v>
      </c>
      <c r="AI22" s="149">
        <v>1325</v>
      </c>
      <c r="AJ22" s="149">
        <v>1325</v>
      </c>
      <c r="AK22" s="149">
        <v>1325</v>
      </c>
      <c r="AL22" s="149">
        <v>1351</v>
      </c>
      <c r="AM22" s="149">
        <v>1351</v>
      </c>
      <c r="AN22" s="149">
        <v>1351</v>
      </c>
      <c r="AO22" s="149">
        <v>1351</v>
      </c>
      <c r="AP22" s="149">
        <v>1350</v>
      </c>
      <c r="AQ22" s="149">
        <v>1350</v>
      </c>
      <c r="AR22" s="149">
        <v>1350</v>
      </c>
      <c r="AS22" s="149">
        <v>1350</v>
      </c>
      <c r="AT22" s="149">
        <v>1373</v>
      </c>
      <c r="AU22" s="149">
        <v>1373</v>
      </c>
      <c r="AV22" s="149">
        <v>1373</v>
      </c>
      <c r="AW22" s="149">
        <v>1373</v>
      </c>
      <c r="AX22" s="149">
        <v>1386</v>
      </c>
      <c r="AY22" s="149">
        <v>1386</v>
      </c>
      <c r="AZ22" s="149">
        <v>1386</v>
      </c>
      <c r="BA22" s="149">
        <v>1386</v>
      </c>
      <c r="BB22" s="149">
        <v>1341</v>
      </c>
      <c r="BC22" s="149">
        <v>1341</v>
      </c>
      <c r="BD22" s="149">
        <v>1341</v>
      </c>
      <c r="BE22" s="149">
        <v>1341</v>
      </c>
      <c r="BF22" s="149">
        <v>1342</v>
      </c>
      <c r="BG22" s="149">
        <v>1342</v>
      </c>
      <c r="BH22" s="149">
        <v>1342</v>
      </c>
      <c r="BI22" s="149">
        <v>1342</v>
      </c>
      <c r="BJ22" s="149">
        <v>1275</v>
      </c>
      <c r="BK22" s="149">
        <v>1275</v>
      </c>
      <c r="BL22" s="149">
        <v>1275</v>
      </c>
      <c r="BM22" s="149">
        <v>1275</v>
      </c>
      <c r="BN22" s="149">
        <v>1279</v>
      </c>
      <c r="BO22" s="149">
        <v>1204.0999999999999</v>
      </c>
      <c r="BP22" s="149">
        <v>1204.5999999999999</v>
      </c>
      <c r="BQ22" s="149">
        <v>1059</v>
      </c>
      <c r="BR22" s="149">
        <v>1175</v>
      </c>
      <c r="BS22" s="149">
        <v>1053.2</v>
      </c>
      <c r="BT22" s="149">
        <v>1127.5999999999999</v>
      </c>
      <c r="BU22" s="149">
        <v>1286.3</v>
      </c>
      <c r="BV22" s="149">
        <v>1361</v>
      </c>
      <c r="BW22" s="149">
        <v>1361</v>
      </c>
      <c r="BX22" s="149">
        <v>1267.2</v>
      </c>
      <c r="BY22" s="149">
        <v>1232.8</v>
      </c>
      <c r="BZ22" s="149">
        <v>1354</v>
      </c>
      <c r="CA22" s="149">
        <v>1329.3</v>
      </c>
      <c r="CB22" s="149">
        <v>1241.5</v>
      </c>
      <c r="CC22" s="149">
        <v>1323</v>
      </c>
      <c r="CD22" s="149">
        <v>1161.8</v>
      </c>
      <c r="CE22" s="149">
        <v>1282</v>
      </c>
      <c r="CF22" s="149">
        <v>1364</v>
      </c>
      <c r="CG22" s="149">
        <v>1303.5</v>
      </c>
      <c r="CH22" s="149">
        <v>669.2</v>
      </c>
      <c r="CI22" s="149">
        <v>690.7</v>
      </c>
      <c r="CJ22" s="149">
        <v>734.1</v>
      </c>
      <c r="CK22" s="149">
        <v>470.5</v>
      </c>
      <c r="CL22" s="149">
        <v>701.2</v>
      </c>
      <c r="CM22" s="149">
        <v>698.5</v>
      </c>
      <c r="CN22" s="149">
        <v>512.6</v>
      </c>
      <c r="CO22" s="149">
        <v>476.2</v>
      </c>
      <c r="CP22" s="149">
        <v>954.1</v>
      </c>
      <c r="CQ22" s="149">
        <v>529.6</v>
      </c>
      <c r="CR22" s="149">
        <v>276.7</v>
      </c>
      <c r="CS22" s="149">
        <v>287.89999999999998</v>
      </c>
      <c r="CT22" s="150"/>
      <c r="CU22" s="150"/>
      <c r="CV22" s="150"/>
      <c r="CW22" s="151"/>
      <c r="CX22" s="152">
        <f t="array" ref="CX22">SUMPRODUCT(B22:CW22*0.25)</f>
        <v>23565.200000000004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500</v>
      </c>
      <c r="BK24" s="155">
        <v>500</v>
      </c>
      <c r="BL24" s="155">
        <v>500</v>
      </c>
      <c r="BM24" s="155">
        <v>500</v>
      </c>
      <c r="BN24" s="155">
        <v>500</v>
      </c>
      <c r="BO24" s="155">
        <v>500</v>
      </c>
      <c r="BP24" s="155">
        <v>500</v>
      </c>
      <c r="BQ24" s="155">
        <v>500</v>
      </c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10000</v>
      </c>
    </row>
    <row r="25" spans="1:102" ht="30" customHeight="1" thickBot="1" x14ac:dyDescent="0.25">
      <c r="A25" s="105" t="s">
        <v>51</v>
      </c>
      <c r="B25" s="159">
        <f>SUM(B20:B24)</f>
        <v>781.8</v>
      </c>
      <c r="C25" s="160">
        <f t="shared" ref="C25:BN25" si="2">SUM(C20:C24)</f>
        <v>769.7</v>
      </c>
      <c r="D25" s="160">
        <f t="shared" si="2"/>
        <v>859.6</v>
      </c>
      <c r="E25" s="160">
        <f t="shared" si="2"/>
        <v>785.1</v>
      </c>
      <c r="F25" s="160">
        <f t="shared" si="2"/>
        <v>834.8</v>
      </c>
      <c r="G25" s="160">
        <f t="shared" si="2"/>
        <v>820.7</v>
      </c>
      <c r="H25" s="160">
        <f t="shared" si="2"/>
        <v>819.2</v>
      </c>
      <c r="I25" s="160">
        <f t="shared" si="2"/>
        <v>843.1</v>
      </c>
      <c r="J25" s="160">
        <f t="shared" si="2"/>
        <v>821.7</v>
      </c>
      <c r="K25" s="160">
        <f t="shared" si="2"/>
        <v>859.5</v>
      </c>
      <c r="L25" s="160">
        <f t="shared" si="2"/>
        <v>886.2</v>
      </c>
      <c r="M25" s="160">
        <f t="shared" si="2"/>
        <v>1039.7</v>
      </c>
      <c r="N25" s="160">
        <f t="shared" si="2"/>
        <v>1041.3</v>
      </c>
      <c r="O25" s="160">
        <f t="shared" si="2"/>
        <v>1013.8</v>
      </c>
      <c r="P25" s="160">
        <f t="shared" si="2"/>
        <v>1120.0999999999999</v>
      </c>
      <c r="Q25" s="160">
        <f t="shared" si="2"/>
        <v>1208.8</v>
      </c>
      <c r="R25" s="160">
        <f t="shared" si="2"/>
        <v>1214.5999999999999</v>
      </c>
      <c r="S25" s="160">
        <f t="shared" si="2"/>
        <v>1197.2</v>
      </c>
      <c r="T25" s="160">
        <f t="shared" si="2"/>
        <v>1270.9000000000001</v>
      </c>
      <c r="U25" s="160">
        <f t="shared" si="2"/>
        <v>1267.4000000000001</v>
      </c>
      <c r="V25" s="160">
        <f t="shared" si="2"/>
        <v>1403.4</v>
      </c>
      <c r="W25" s="160">
        <f t="shared" si="2"/>
        <v>1362.8</v>
      </c>
      <c r="X25" s="160">
        <f t="shared" si="2"/>
        <v>1404.3</v>
      </c>
      <c r="Y25" s="160">
        <f t="shared" si="2"/>
        <v>1408.5</v>
      </c>
      <c r="Z25" s="160">
        <f t="shared" si="2"/>
        <v>1092.0999999999999</v>
      </c>
      <c r="AA25" s="160">
        <f t="shared" si="2"/>
        <v>1075.0999999999999</v>
      </c>
      <c r="AB25" s="160">
        <f t="shared" si="2"/>
        <v>1118.9000000000001</v>
      </c>
      <c r="AC25" s="160">
        <f t="shared" si="2"/>
        <v>1116.3</v>
      </c>
      <c r="AD25" s="160">
        <f t="shared" si="2"/>
        <v>1325.4</v>
      </c>
      <c r="AE25" s="160">
        <f t="shared" si="2"/>
        <v>1477.2</v>
      </c>
      <c r="AF25" s="160">
        <f t="shared" si="2"/>
        <v>1678.9</v>
      </c>
      <c r="AG25" s="160">
        <f t="shared" si="2"/>
        <v>1660.6</v>
      </c>
      <c r="AH25" s="160">
        <f t="shared" si="2"/>
        <v>1563.9</v>
      </c>
      <c r="AI25" s="160">
        <f t="shared" si="2"/>
        <v>1825</v>
      </c>
      <c r="AJ25" s="160">
        <f t="shared" si="2"/>
        <v>1825</v>
      </c>
      <c r="AK25" s="160">
        <f t="shared" si="2"/>
        <v>1825</v>
      </c>
      <c r="AL25" s="160">
        <f t="shared" si="2"/>
        <v>1851</v>
      </c>
      <c r="AM25" s="160">
        <f t="shared" si="2"/>
        <v>1851</v>
      </c>
      <c r="AN25" s="160">
        <f t="shared" si="2"/>
        <v>1851</v>
      </c>
      <c r="AO25" s="160">
        <f t="shared" si="2"/>
        <v>1851</v>
      </c>
      <c r="AP25" s="160">
        <f t="shared" si="2"/>
        <v>1850</v>
      </c>
      <c r="AQ25" s="160">
        <f t="shared" si="2"/>
        <v>1850</v>
      </c>
      <c r="AR25" s="160">
        <f t="shared" si="2"/>
        <v>1850</v>
      </c>
      <c r="AS25" s="160">
        <f t="shared" si="2"/>
        <v>1850</v>
      </c>
      <c r="AT25" s="160">
        <f t="shared" si="2"/>
        <v>1873</v>
      </c>
      <c r="AU25" s="160">
        <f t="shared" si="2"/>
        <v>1873</v>
      </c>
      <c r="AV25" s="160">
        <f t="shared" si="2"/>
        <v>1873</v>
      </c>
      <c r="AW25" s="160">
        <f t="shared" si="2"/>
        <v>1873</v>
      </c>
      <c r="AX25" s="160">
        <f t="shared" si="2"/>
        <v>1886</v>
      </c>
      <c r="AY25" s="160">
        <f t="shared" si="2"/>
        <v>1886</v>
      </c>
      <c r="AZ25" s="160">
        <f t="shared" si="2"/>
        <v>1886</v>
      </c>
      <c r="BA25" s="160">
        <f t="shared" si="2"/>
        <v>1886</v>
      </c>
      <c r="BB25" s="160">
        <f t="shared" si="2"/>
        <v>1841</v>
      </c>
      <c r="BC25" s="160">
        <f t="shared" si="2"/>
        <v>1841</v>
      </c>
      <c r="BD25" s="160">
        <f t="shared" si="2"/>
        <v>1841</v>
      </c>
      <c r="BE25" s="160">
        <f t="shared" si="2"/>
        <v>1841</v>
      </c>
      <c r="BF25" s="160">
        <f t="shared" si="2"/>
        <v>1842</v>
      </c>
      <c r="BG25" s="160">
        <f t="shared" si="2"/>
        <v>1842</v>
      </c>
      <c r="BH25" s="160">
        <f t="shared" si="2"/>
        <v>1842</v>
      </c>
      <c r="BI25" s="160">
        <f t="shared" si="2"/>
        <v>1842</v>
      </c>
      <c r="BJ25" s="160">
        <f t="shared" si="2"/>
        <v>1775</v>
      </c>
      <c r="BK25" s="160">
        <f t="shared" si="2"/>
        <v>1775</v>
      </c>
      <c r="BL25" s="160">
        <f t="shared" si="2"/>
        <v>1775</v>
      </c>
      <c r="BM25" s="160">
        <f t="shared" si="2"/>
        <v>1775</v>
      </c>
      <c r="BN25" s="160">
        <f t="shared" si="2"/>
        <v>1779</v>
      </c>
      <c r="BO25" s="160">
        <f t="shared" ref="BO25:CW25" si="3">SUM(BO20:BO24)</f>
        <v>1704.1</v>
      </c>
      <c r="BP25" s="160">
        <f t="shared" si="3"/>
        <v>1704.6</v>
      </c>
      <c r="BQ25" s="160">
        <f t="shared" si="3"/>
        <v>1559</v>
      </c>
      <c r="BR25" s="160">
        <f t="shared" si="3"/>
        <v>1175</v>
      </c>
      <c r="BS25" s="160">
        <f t="shared" si="3"/>
        <v>1053.2</v>
      </c>
      <c r="BT25" s="160">
        <f t="shared" si="3"/>
        <v>1127.5999999999999</v>
      </c>
      <c r="BU25" s="160">
        <f t="shared" si="3"/>
        <v>1286.3</v>
      </c>
      <c r="BV25" s="160">
        <f t="shared" si="3"/>
        <v>1361</v>
      </c>
      <c r="BW25" s="160">
        <f t="shared" si="3"/>
        <v>1361</v>
      </c>
      <c r="BX25" s="160">
        <f t="shared" si="3"/>
        <v>1267.2</v>
      </c>
      <c r="BY25" s="160">
        <f t="shared" si="3"/>
        <v>1232.8</v>
      </c>
      <c r="BZ25" s="160">
        <f t="shared" si="3"/>
        <v>1354</v>
      </c>
      <c r="CA25" s="160">
        <f t="shared" si="3"/>
        <v>1329.3</v>
      </c>
      <c r="CB25" s="160">
        <f t="shared" si="3"/>
        <v>1241.5</v>
      </c>
      <c r="CC25" s="160">
        <f t="shared" si="3"/>
        <v>1323</v>
      </c>
      <c r="CD25" s="160">
        <f t="shared" si="3"/>
        <v>1161.8</v>
      </c>
      <c r="CE25" s="160">
        <f t="shared" si="3"/>
        <v>1282</v>
      </c>
      <c r="CF25" s="160">
        <f t="shared" si="3"/>
        <v>1364</v>
      </c>
      <c r="CG25" s="160">
        <f t="shared" si="3"/>
        <v>1303.5</v>
      </c>
      <c r="CH25" s="160">
        <f t="shared" si="3"/>
        <v>1169.2</v>
      </c>
      <c r="CI25" s="160">
        <f t="shared" si="3"/>
        <v>1190.7</v>
      </c>
      <c r="CJ25" s="160">
        <f t="shared" si="3"/>
        <v>1234.0999999999999</v>
      </c>
      <c r="CK25" s="160">
        <f t="shared" si="3"/>
        <v>970.5</v>
      </c>
      <c r="CL25" s="160">
        <f t="shared" si="3"/>
        <v>1201.2</v>
      </c>
      <c r="CM25" s="160">
        <f t="shared" si="3"/>
        <v>1198.5</v>
      </c>
      <c r="CN25" s="160">
        <f t="shared" si="3"/>
        <v>1012.6</v>
      </c>
      <c r="CO25" s="160">
        <f t="shared" si="3"/>
        <v>976.2</v>
      </c>
      <c r="CP25" s="160">
        <f t="shared" si="3"/>
        <v>1454.1</v>
      </c>
      <c r="CQ25" s="160">
        <f t="shared" si="3"/>
        <v>1029.5999999999999</v>
      </c>
      <c r="CR25" s="160">
        <f t="shared" si="3"/>
        <v>776.7</v>
      </c>
      <c r="CS25" s="160">
        <f t="shared" si="3"/>
        <v>787.9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33565.200000000004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2026-02-24T12:18:53Z</dcterms:created>
  <dcterms:modified xsi:type="dcterms:W3CDTF">2026-02-24T12:18:55Z</dcterms:modified>
</cp:coreProperties>
</file>