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<sst xmlns="http://schemas.openxmlformats.org/spreadsheetml/2006/main" count="119" uniqueCount="54">
  <si>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30/01/2025 11:28:14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</si>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</sst>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378-4A62-AE5D-0D4307D85E3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378-4A62-AE5D-0D4307D85E3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20</c:v>
                </c:pt>
                <c:pt idx="13">
                  <c:v>10</c:v>
                </c:pt>
                <c:pt idx="16">
                  <c:v>1.397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378-4A62-AE5D-0D4307D85E3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4">
                  <c:v>12.976999999999999</c:v>
                </c:pt>
                <c:pt idx="16">
                  <c:v>7.05</c:v>
                </c:pt>
                <c:pt idx="21">
                  <c:v>1.4999999999999999E-2</c:v>
                </c:pt>
                <c:pt idx="22">
                  <c:v>1.9E-2</c:v>
                </c:pt>
                <c:pt idx="23">
                  <c:v>2.4059999999999997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378-4A62-AE5D-0D4307D85E3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378-4A62-AE5D-0D4307D85E3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378-4A62-AE5D-0D4307D85E3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378-4A62-AE5D-0D4307D85E3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21">
                  <c:v>3.9409999999999998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378-4A62-AE5D-0D4307D85E3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378-4A62-AE5D-0D4307D85E3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2">
                  <c:v>60.283000000000001</c:v>
                </c:pt>
                <c:pt idx="13">
                  <c:v>46.081000000000003</c:v>
                </c:pt>
                <c:pt idx="14">
                  <c:v>26.766999999999999</c:v>
                </c:pt>
                <c:pt idx="15">
                  <c:v>8.0150000000000006</c:v>
                </c:pt>
                <c:pt idx="16">
                  <c:v>20.628</c:v>
                </c:pt>
                <c:pt idx="17">
                  <c:v>14</c:v>
                </c:pt>
                <c:pt idx="18">
                  <c:v>4</c:v>
                </c:pt>
                <c:pt idx="19">
                  <c:v>23</c:v>
                </c:pt>
                <c:pt idx="20">
                  <c:v>34.192</c:v>
                </c:pt>
                <c:pt idx="21">
                  <c:v>45.314999999999998</c:v>
                </c:pt>
                <c:pt idx="22">
                  <c:v>64.716999999999999</c:v>
                </c:pt>
                <c:pt idx="23">
                  <c:v>47.131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378-4A62-AE5D-0D4307D85E3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31.3</c:v>
                </c:pt>
                <c:pt idx="16">
                  <c:v>0</c:v>
                </c:pt>
                <c:pt idx="17">
                  <c:v>1.2</c:v>
                </c:pt>
                <c:pt idx="18">
                  <c:v>5.5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378-4A62-AE5D-0D4307D85E3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3">
                  <c:v>0.30499999999999999</c:v>
                </c:pt>
                <c:pt idx="14">
                  <c:v>0.626</c:v>
                </c:pt>
                <c:pt idx="15">
                  <c:v>1.258</c:v>
                </c:pt>
                <c:pt idx="16">
                  <c:v>6.8</c:v>
                </c:pt>
                <c:pt idx="17">
                  <c:v>6.4980000000000002</c:v>
                </c:pt>
                <c:pt idx="18">
                  <c:v>4.5459999999999994</c:v>
                </c:pt>
                <c:pt idx="19">
                  <c:v>3.1980000000000004</c:v>
                </c:pt>
                <c:pt idx="20">
                  <c:v>1.9430000000000001</c:v>
                </c:pt>
                <c:pt idx="21">
                  <c:v>6.1529999999999996</c:v>
                </c:pt>
                <c:pt idx="22">
                  <c:v>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378-4A62-AE5D-0D4307D85E3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378-4A62-AE5D-0D4307D85E3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378-4A62-AE5D-0D4307D85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111.69</c:v>
                </c:pt>
                <c:pt idx="13">
                  <c:v>112.13</c:v>
                </c:pt>
                <c:pt idx="14">
                  <c:v>128.91</c:v>
                </c:pt>
                <c:pt idx="15">
                  <c:v>153.01</c:v>
                </c:pt>
                <c:pt idx="16">
                  <c:v>164.47</c:v>
                </c:pt>
                <c:pt idx="17">
                  <c:v>186.92</c:v>
                </c:pt>
                <c:pt idx="18">
                  <c:v>187.55</c:v>
                </c:pt>
                <c:pt idx="19">
                  <c:v>172.56</c:v>
                </c:pt>
                <c:pt idx="20">
                  <c:v>151.26</c:v>
                </c:pt>
                <c:pt idx="21">
                  <c:v>134.96</c:v>
                </c:pt>
                <c:pt idx="22">
                  <c:v>126.89</c:v>
                </c:pt>
                <c:pt idx="23">
                  <c:v>117.7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378-4A62-AE5D-0D4307D85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AD7-4709-8AEF-B0C0CD42841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5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D7-4709-8AEF-B0C0CD42841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20</c:v>
                </c:pt>
                <c:pt idx="13">
                  <c:v>20</c:v>
                </c:pt>
                <c:pt idx="14">
                  <c:v>24.2</c:v>
                </c:pt>
                <c:pt idx="15">
                  <c:v>24.75</c:v>
                </c:pt>
                <c:pt idx="16">
                  <c:v>25.05</c:v>
                </c:pt>
                <c:pt idx="17">
                  <c:v>8.8450000000000006</c:v>
                </c:pt>
                <c:pt idx="18">
                  <c:v>2.004</c:v>
                </c:pt>
                <c:pt idx="19">
                  <c:v>1.9670000000000001</c:v>
                </c:pt>
                <c:pt idx="20">
                  <c:v>21.869</c:v>
                </c:pt>
                <c:pt idx="21">
                  <c:v>25.348000000000003</c:v>
                </c:pt>
                <c:pt idx="22">
                  <c:v>24.693999999999999</c:v>
                </c:pt>
                <c:pt idx="23">
                  <c:v>12.170999999999999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D7-4709-8AEF-B0C0CD42841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0.41000000000000003</c:v>
                </c:pt>
                <c:pt idx="13">
                  <c:v>0.41000000000000003</c:v>
                </c:pt>
                <c:pt idx="14">
                  <c:v>1.8</c:v>
                </c:pt>
                <c:pt idx="15">
                  <c:v>3</c:v>
                </c:pt>
                <c:pt idx="16">
                  <c:v>3.7719999999999998</c:v>
                </c:pt>
                <c:pt idx="17">
                  <c:v>7.7470000000000008</c:v>
                </c:pt>
                <c:pt idx="18">
                  <c:v>6.8170000000000002</c:v>
                </c:pt>
                <c:pt idx="19">
                  <c:v>6.3280000000000003</c:v>
                </c:pt>
                <c:pt idx="20">
                  <c:v>5.3860000000000001</c:v>
                </c:pt>
                <c:pt idx="21">
                  <c:v>9.6859999999999999</c:v>
                </c:pt>
                <c:pt idx="22">
                  <c:v>6.2709999999999999</c:v>
                </c:pt>
                <c:pt idx="23">
                  <c:v>1.272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D7-4709-8AEF-B0C0CD42841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AD7-4709-8AEF-B0C0CD42841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AD7-4709-8AEF-B0C0CD42841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AD7-4709-8AEF-B0C0CD42841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AD7-4709-8AEF-B0C0CD42841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AD7-4709-8AEF-B0C0CD42841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AD7-4709-8AEF-B0C0CD42841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0.4</c:v>
                </c:pt>
                <c:pt idx="17">
                  <c:v>0</c:v>
                </c:pt>
                <c:pt idx="18">
                  <c:v>0</c:v>
                </c:pt>
                <c:pt idx="19">
                  <c:v>14.7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D7-4709-8AEF-B0C0CD42841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59.873000000000005</c:v>
                </c:pt>
                <c:pt idx="13">
                  <c:v>35.975999999999999</c:v>
                </c:pt>
                <c:pt idx="14">
                  <c:v>14.370000000000001</c:v>
                </c:pt>
                <c:pt idx="15">
                  <c:v>9.527000000000001</c:v>
                </c:pt>
                <c:pt idx="16">
                  <c:v>6.6210000000000004</c:v>
                </c:pt>
                <c:pt idx="17">
                  <c:v>5.1059999999999999</c:v>
                </c:pt>
                <c:pt idx="18">
                  <c:v>5.18</c:v>
                </c:pt>
                <c:pt idx="19">
                  <c:v>3.1789999999999998</c:v>
                </c:pt>
                <c:pt idx="20">
                  <c:v>8.879999999999999</c:v>
                </c:pt>
                <c:pt idx="21">
                  <c:v>20.39</c:v>
                </c:pt>
                <c:pt idx="22">
                  <c:v>39.570999999999998</c:v>
                </c:pt>
                <c:pt idx="23">
                  <c:v>36.093999999999994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AD7-4709-8AEF-B0C0CD42841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AD7-4709-8AEF-B0C0CD42841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AD7-4709-8AEF-B0C0CD4284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111.69</c:v>
                </c:pt>
                <c:pt idx="13">
                  <c:v>112.13</c:v>
                </c:pt>
                <c:pt idx="14">
                  <c:v>128.91</c:v>
                </c:pt>
                <c:pt idx="15">
                  <c:v>153.01</c:v>
                </c:pt>
                <c:pt idx="16">
                  <c:v>164.47</c:v>
                </c:pt>
                <c:pt idx="17">
                  <c:v>186.92</c:v>
                </c:pt>
                <c:pt idx="18">
                  <c:v>187.55</c:v>
                </c:pt>
                <c:pt idx="19">
                  <c:v>172.56</c:v>
                </c:pt>
                <c:pt idx="20">
                  <c:v>151.26</c:v>
                </c:pt>
                <c:pt idx="21">
                  <c:v>134.96</c:v>
                </c:pt>
                <c:pt idx="22">
                  <c:v>126.89</c:v>
                </c:pt>
                <c:pt idx="23">
                  <c:v>117.7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AD7-4709-8AEF-B0C0CD4284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80.283000000000001</v>
      </c>
      <c r="O4" s="18">
        <v>56.386000000000003</v>
      </c>
      <c r="P4" s="18">
        <v>40.370000000000005</v>
      </c>
      <c r="Q4" s="18">
        <v>40.573</v>
      </c>
      <c r="R4" s="18">
        <v>35.875</v>
      </c>
      <c r="S4" s="18">
        <v>21.698</v>
      </c>
      <c r="T4" s="18">
        <v>14.045999999999999</v>
      </c>
      <c r="U4" s="18">
        <v>26.198</v>
      </c>
      <c r="V4" s="18">
        <v>36.134999999999998</v>
      </c>
      <c r="W4" s="18">
        <v>55.424000000000007</v>
      </c>
      <c r="X4" s="18">
        <v>70.536000000000001</v>
      </c>
      <c r="Y4" s="18">
        <v>49.536999999999999</v>
      </c>
      <c r="Z4" s="19"/>
      <c r="AA4" s="20">
        <f>SUM(B4:Z4)</f>
        <v>527.06099999999992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111.69</v>
      </c>
      <c r="O7" s="28">
        <v>112.13</v>
      </c>
      <c r="P7" s="28">
        <v>128.91</v>
      </c>
      <c r="Q7" s="28">
        <v>153.01</v>
      </c>
      <c r="R7" s="28">
        <v>164.47</v>
      </c>
      <c r="S7" s="28">
        <v>186.92</v>
      </c>
      <c r="T7" s="28">
        <v>187.55</v>
      </c>
      <c r="U7" s="28">
        <v>172.56</v>
      </c>
      <c r="V7" s="28">
        <v>151.26</v>
      </c>
      <c r="W7" s="28">
        <v>134.96</v>
      </c>
      <c r="X7" s="28">
        <v>126.89</v>
      </c>
      <c r="Y7" s="28">
        <v>117.7</v>
      </c>
      <c r="Z7" s="29"/>
      <c r="AA7" s="30">
        <f>IF(SUM(B7:Z7)&lt;&gt;0,AVERAGEIF(B7:Z7,"&lt;&gt;"""),"")</f>
        <v>145.67083333333335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>
        <v>3.9409999999999998</v>
      </c>
      <c r="X10" s="42"/>
      <c r="Y10" s="42"/>
      <c r="Z10" s="43"/>
      <c r="AA10" s="44">
        <f t="shared" ref="AA10:AA15" si="0">SUM(B10:Z10)</f>
        <v>3.9409999999999998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60.283000000000001</v>
      </c>
      <c r="O12" s="52">
        <v>46.081000000000003</v>
      </c>
      <c r="P12" s="52">
        <v>26.766999999999999</v>
      </c>
      <c r="Q12" s="52">
        <v>8.0150000000000006</v>
      </c>
      <c r="R12" s="52">
        <v>20.628</v>
      </c>
      <c r="S12" s="52">
        <v>14</v>
      </c>
      <c r="T12" s="52">
        <v>4</v>
      </c>
      <c r="U12" s="52">
        <v>23</v>
      </c>
      <c r="V12" s="52">
        <v>34.192</v>
      </c>
      <c r="W12" s="52">
        <v>45.314999999999998</v>
      </c>
      <c r="X12" s="52">
        <v>64.716999999999999</v>
      </c>
      <c r="Y12" s="52">
        <v>47.131</v>
      </c>
      <c r="Z12" s="53"/>
      <c r="AA12" s="54">
        <f t="shared" si="0"/>
        <v>394.12900000000002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>
        <v>0.30499999999999999</v>
      </c>
      <c r="P14" s="57">
        <v>0.626</v>
      </c>
      <c r="Q14" s="57">
        <v>1.258</v>
      </c>
      <c r="R14" s="57">
        <v>6.8</v>
      </c>
      <c r="S14" s="57">
        <v>6.4980000000000002</v>
      </c>
      <c r="T14" s="57">
        <v>4.5459999999999994</v>
      </c>
      <c r="U14" s="57">
        <v>3.1980000000000004</v>
      </c>
      <c r="V14" s="57">
        <v>1.9430000000000001</v>
      </c>
      <c r="W14" s="57">
        <v>6.1529999999999996</v>
      </c>
      <c r="X14" s="57">
        <v>5.8</v>
      </c>
      <c r="Y14" s="57"/>
      <c r="Z14" s="58"/>
      <c r="AA14" s="59">
        <f t="shared" si="0"/>
        <v>37.127000000000002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60.283000000000001</v>
      </c>
      <c r="O16" s="62">
        <f t="shared" si="1"/>
        <v>46.386000000000003</v>
      </c>
      <c r="P16" s="62">
        <f t="shared" si="1"/>
        <v>27.393000000000001</v>
      </c>
      <c r="Q16" s="62">
        <f t="shared" si="1"/>
        <v>9.2729999999999997</v>
      </c>
      <c r="R16" s="62">
        <f t="shared" si="1"/>
        <v>27.428000000000001</v>
      </c>
      <c r="S16" s="62">
        <f t="shared" si="1"/>
        <v>20.498000000000001</v>
      </c>
      <c r="T16" s="62">
        <f t="shared" si="1"/>
        <v>8.5459999999999994</v>
      </c>
      <c r="U16" s="62">
        <f t="shared" si="1"/>
        <v>26.198</v>
      </c>
      <c r="V16" s="62">
        <f t="shared" si="1"/>
        <v>36.134999999999998</v>
      </c>
      <c r="W16" s="62">
        <f t="shared" si="1"/>
        <v>55.408999999999999</v>
      </c>
      <c r="X16" s="62">
        <f t="shared" si="1"/>
        <v>70.516999999999996</v>
      </c>
      <c r="Y16" s="62">
        <f t="shared" si="1"/>
        <v>47.131</v>
      </c>
      <c r="Z16" s="63" t="str">
        <f t="shared" si="1"/>
        <v/>
      </c>
      <c r="AA16" s="64">
        <f>SUM(AA10:AA15)</f>
        <v>435.197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20</v>
      </c>
      <c r="O20" s="77">
        <v>10</v>
      </c>
      <c r="P20" s="77"/>
      <c r="Q20" s="77"/>
      <c r="R20" s="77">
        <v>1.397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31.396999999999998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>
        <v>12.976999999999999</v>
      </c>
      <c r="Q21" s="81"/>
      <c r="R21" s="81">
        <v>7.05</v>
      </c>
      <c r="S21" s="81"/>
      <c r="T21" s="81"/>
      <c r="U21" s="81"/>
      <c r="V21" s="81"/>
      <c r="W21" s="81">
        <v>1.4999999999999999E-2</v>
      </c>
      <c r="X21" s="81">
        <v>1.9E-2</v>
      </c>
      <c r="Y21" s="81">
        <v>2.4059999999999997</v>
      </c>
      <c r="Z21" s="78"/>
      <c r="AA21" s="79">
        <f t="shared" si="2"/>
        <v>22.466999999999995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20</v>
      </c>
      <c r="O26" s="88">
        <f t="shared" si="3"/>
        <v>10</v>
      </c>
      <c r="P26" s="88">
        <f t="shared" si="3"/>
        <v>12.976999999999999</v>
      </c>
      <c r="Q26" s="88">
        <f t="shared" si="3"/>
        <v>0</v>
      </c>
      <c r="R26" s="88">
        <f t="shared" si="3"/>
        <v>8.4469999999999992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1.4999999999999999E-2</v>
      </c>
      <c r="X26" s="88">
        <f t="shared" si="3"/>
        <v>1.9E-2</v>
      </c>
      <c r="Y26" s="88">
        <f t="shared" si="3"/>
        <v>2.4059999999999997</v>
      </c>
      <c r="Z26" s="89" t="str">
        <f t="shared" si="3"/>
        <v/>
      </c>
      <c r="AA26" s="90">
        <f>SUM(AA19:AA25)</f>
        <v>53.86399999999999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80.283000000000001</v>
      </c>
      <c r="O30" s="77">
        <v>56.386000000000003</v>
      </c>
      <c r="P30" s="77">
        <v>40.369999999999997</v>
      </c>
      <c r="Q30" s="77">
        <v>9.2729999999999997</v>
      </c>
      <c r="R30" s="77">
        <v>35.875</v>
      </c>
      <c r="S30" s="77">
        <v>20.498000000000001</v>
      </c>
      <c r="T30" s="77">
        <v>8.5459999999999994</v>
      </c>
      <c r="U30" s="77">
        <v>26.198</v>
      </c>
      <c r="V30" s="77">
        <v>36.134999999999998</v>
      </c>
      <c r="W30" s="77">
        <v>55.423999999999999</v>
      </c>
      <c r="X30" s="77">
        <v>70.536000000000001</v>
      </c>
      <c r="Y30" s="77">
        <v>49.536999999999999</v>
      </c>
      <c r="Z30" s="78"/>
      <c r="AA30" s="79">
        <f>SUM(B30:Z30)</f>
        <v>489.06099999999992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80.283000000000001</v>
      </c>
      <c r="O32" s="62">
        <f t="shared" si="4"/>
        <v>56.386000000000003</v>
      </c>
      <c r="P32" s="62">
        <f t="shared" si="4"/>
        <v>40.369999999999997</v>
      </c>
      <c r="Q32" s="62">
        <f t="shared" si="4"/>
        <v>9.2729999999999997</v>
      </c>
      <c r="R32" s="62">
        <f t="shared" si="4"/>
        <v>35.875</v>
      </c>
      <c r="S32" s="62">
        <f t="shared" si="4"/>
        <v>20.498000000000001</v>
      </c>
      <c r="T32" s="62">
        <f t="shared" si="4"/>
        <v>8.5459999999999994</v>
      </c>
      <c r="U32" s="62">
        <f t="shared" si="4"/>
        <v>26.198</v>
      </c>
      <c r="V32" s="62">
        <f t="shared" si="4"/>
        <v>36.134999999999998</v>
      </c>
      <c r="W32" s="62">
        <f t="shared" si="4"/>
        <v>55.423999999999999</v>
      </c>
      <c r="X32" s="62">
        <f t="shared" si="4"/>
        <v>70.536000000000001</v>
      </c>
      <c r="Y32" s="62">
        <f t="shared" si="4"/>
        <v>49.536999999999999</v>
      </c>
      <c r="Z32" s="63" t="str">
        <f t="shared" si="4"/>
        <v/>
      </c>
      <c r="AA32" s="64">
        <f>SUM(AA29:AA31)</f>
        <v>489.06099999999992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>
        <v>31.3</v>
      </c>
      <c r="R39" s="99"/>
      <c r="S39" s="99">
        <v>1.2</v>
      </c>
      <c r="T39" s="99">
        <v>5.5</v>
      </c>
      <c r="U39" s="99"/>
      <c r="V39" s="99"/>
      <c r="W39" s="99"/>
      <c r="X39" s="99"/>
      <c r="Y39" s="99"/>
      <c r="Z39" s="100"/>
      <c r="AA39" s="79">
        <f t="shared" si="5"/>
        <v>38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31.3</v>
      </c>
      <c r="R40" s="88">
        <f t="shared" si="6"/>
        <v>0</v>
      </c>
      <c r="S40" s="88">
        <f t="shared" si="6"/>
        <v>1.2</v>
      </c>
      <c r="T40" s="88">
        <f t="shared" si="6"/>
        <v>5.5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>
        <v>31.3</v>
      </c>
      <c r="R47" s="99"/>
      <c r="S47" s="99">
        <v>1.2</v>
      </c>
      <c r="T47" s="99">
        <v>5.5</v>
      </c>
      <c r="U47" s="99"/>
      <c r="V47" s="99"/>
      <c r="W47" s="99"/>
      <c r="X47" s="99"/>
      <c r="Y47" s="99"/>
      <c r="Z47" s="100"/>
      <c r="AA47" s="79">
        <f t="shared" si="7"/>
        <v>38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31.3</v>
      </c>
      <c r="R49" s="88">
        <f t="shared" si="8"/>
        <v>0</v>
      </c>
      <c r="S49" s="88">
        <f t="shared" si="8"/>
        <v>1.2</v>
      </c>
      <c r="T49" s="88">
        <f t="shared" si="8"/>
        <v>5.5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80.283000000000001</v>
      </c>
      <c r="O52" s="88">
        <f t="shared" si="10"/>
        <v>56.386000000000003</v>
      </c>
      <c r="P52" s="88">
        <f t="shared" si="10"/>
        <v>40.369999999999997</v>
      </c>
      <c r="Q52" s="88">
        <f t="shared" si="10"/>
        <v>40.573</v>
      </c>
      <c r="R52" s="88">
        <f t="shared" si="10"/>
        <v>35.875</v>
      </c>
      <c r="S52" s="88">
        <f t="shared" si="10"/>
        <v>21.698</v>
      </c>
      <c r="T52" s="88">
        <f t="shared" si="10"/>
        <v>14.045999999999999</v>
      </c>
      <c r="U52" s="88">
        <f t="shared" si="10"/>
        <v>26.198</v>
      </c>
      <c r="V52" s="88">
        <f t="shared" si="10"/>
        <v>36.134999999999998</v>
      </c>
      <c r="W52" s="88">
        <f t="shared" si="10"/>
        <v>55.423999999999999</v>
      </c>
      <c r="X52" s="88">
        <f t="shared" si="10"/>
        <v>70.536000000000001</v>
      </c>
      <c r="Y52" s="88">
        <f t="shared" si="10"/>
        <v>49.536999999999999</v>
      </c>
      <c r="Z52" s="89" t="str">
        <f t="shared" si="10"/>
        <v/>
      </c>
      <c r="AA52" s="104">
        <f>SUM(B52:Z52)</f>
        <v>527.06099999999992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45687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80.283000000000001</v>
      </c>
      <c r="O4" s="18">
        <v>56.386000000000003</v>
      </c>
      <c r="P4" s="18">
        <v>40.370000000000005</v>
      </c>
      <c r="Q4" s="18">
        <v>40.576999999999998</v>
      </c>
      <c r="R4" s="18">
        <v>35.842999999999996</v>
      </c>
      <c r="S4" s="18">
        <v>21.698</v>
      </c>
      <c r="T4" s="18">
        <v>14.000999999999998</v>
      </c>
      <c r="U4" s="18">
        <v>26.173999999999996</v>
      </c>
      <c r="V4" s="18">
        <v>36.135000000000005</v>
      </c>
      <c r="W4" s="18">
        <v>55.423999999999992</v>
      </c>
      <c r="X4" s="18">
        <v>70.536000000000001</v>
      </c>
      <c r="Y4" s="18">
        <v>49.536999999999992</v>
      </c>
      <c r="Z4" s="19"/>
      <c r="AA4" s="20">
        <f>SUM(B4:Z4)</f>
        <v>526.96399999999994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111.69</v>
      </c>
      <c r="O7" s="28">
        <v>112.13</v>
      </c>
      <c r="P7" s="28">
        <v>128.91</v>
      </c>
      <c r="Q7" s="28">
        <v>153.01</v>
      </c>
      <c r="R7" s="28">
        <v>164.47</v>
      </c>
      <c r="S7" s="28">
        <v>186.92</v>
      </c>
      <c r="T7" s="28">
        <v>187.55</v>
      </c>
      <c r="U7" s="28">
        <v>172.56</v>
      </c>
      <c r="V7" s="28">
        <v>151.26</v>
      </c>
      <c r="W7" s="28">
        <v>134.96</v>
      </c>
      <c r="X7" s="28">
        <v>126.89</v>
      </c>
      <c r="Y7" s="28">
        <v>117.7</v>
      </c>
      <c r="Z7" s="29"/>
      <c r="AA7" s="30">
        <f>IF(SUM(B7:Z7)&lt;&gt;0,AVERAGEIF(B7:Z7,"&lt;&gt;"""),"")</f>
        <v>145.67083333333335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59.873000000000005</v>
      </c>
      <c r="O14" s="57">
        <v>35.975999999999999</v>
      </c>
      <c r="P14" s="57">
        <v>14.370000000000001</v>
      </c>
      <c r="Q14" s="57">
        <v>9.527000000000001</v>
      </c>
      <c r="R14" s="57">
        <v>6.6210000000000004</v>
      </c>
      <c r="S14" s="57">
        <v>5.1059999999999999</v>
      </c>
      <c r="T14" s="57">
        <v>5.18</v>
      </c>
      <c r="U14" s="57">
        <v>3.1789999999999998</v>
      </c>
      <c r="V14" s="57">
        <v>8.879999999999999</v>
      </c>
      <c r="W14" s="57">
        <v>20.39</v>
      </c>
      <c r="X14" s="57">
        <v>39.570999999999998</v>
      </c>
      <c r="Y14" s="57">
        <v>36.093999999999994</v>
      </c>
      <c r="Z14" s="58"/>
      <c r="AA14" s="59">
        <f t="shared" si="0"/>
        <v>244.76700000000002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59.873000000000005</v>
      </c>
      <c r="O16" s="62">
        <f t="shared" si="1"/>
        <v>35.975999999999999</v>
      </c>
      <c r="P16" s="62">
        <f t="shared" si="1"/>
        <v>14.370000000000001</v>
      </c>
      <c r="Q16" s="62">
        <f t="shared" si="1"/>
        <v>9.527000000000001</v>
      </c>
      <c r="R16" s="62">
        <f t="shared" si="1"/>
        <v>6.6210000000000004</v>
      </c>
      <c r="S16" s="62">
        <f t="shared" si="1"/>
        <v>5.1059999999999999</v>
      </c>
      <c r="T16" s="62">
        <f t="shared" si="1"/>
        <v>5.18</v>
      </c>
      <c r="U16" s="62">
        <f t="shared" si="1"/>
        <v>3.1789999999999998</v>
      </c>
      <c r="V16" s="62">
        <f t="shared" si="1"/>
        <v>8.879999999999999</v>
      </c>
      <c r="W16" s="62">
        <f t="shared" si="1"/>
        <v>20.39</v>
      </c>
      <c r="X16" s="62">
        <f t="shared" si="1"/>
        <v>39.570999999999998</v>
      </c>
      <c r="Y16" s="62">
        <f t="shared" si="1"/>
        <v>36.093999999999994</v>
      </c>
      <c r="Z16" s="63" t="str">
        <f t="shared" si="1"/>
        <v/>
      </c>
      <c r="AA16" s="64">
        <f>SUM(AA10:AA15)</f>
        <v>244.76700000000002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>
        <v>3.3</v>
      </c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3.3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20</v>
      </c>
      <c r="O20" s="77">
        <v>20</v>
      </c>
      <c r="P20" s="77">
        <v>24.2</v>
      </c>
      <c r="Q20" s="77">
        <v>24.75</v>
      </c>
      <c r="R20" s="77">
        <v>25.05</v>
      </c>
      <c r="S20" s="77">
        <v>8.8450000000000006</v>
      </c>
      <c r="T20" s="77">
        <v>2.004</v>
      </c>
      <c r="U20" s="77">
        <v>1.9670000000000001</v>
      </c>
      <c r="V20" s="77">
        <v>21.869</v>
      </c>
      <c r="W20" s="77">
        <v>25.348000000000003</v>
      </c>
      <c r="X20" s="77">
        <v>24.693999999999999</v>
      </c>
      <c r="Y20" s="77">
        <v>12.170999999999999</v>
      </c>
      <c r="Z20" s="78"/>
      <c r="AA20" s="79">
        <f t="shared" si="2"/>
        <v>210.898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0.41000000000000003</v>
      </c>
      <c r="O21" s="81">
        <v>0.41000000000000003</v>
      </c>
      <c r="P21" s="81">
        <v>1.8</v>
      </c>
      <c r="Q21" s="81">
        <v>3</v>
      </c>
      <c r="R21" s="81">
        <v>3.7719999999999998</v>
      </c>
      <c r="S21" s="81">
        <v>7.7470000000000008</v>
      </c>
      <c r="T21" s="81">
        <v>6.8170000000000002</v>
      </c>
      <c r="U21" s="81">
        <v>6.3280000000000003</v>
      </c>
      <c r="V21" s="81">
        <v>5.3860000000000001</v>
      </c>
      <c r="W21" s="81">
        <v>9.6859999999999999</v>
      </c>
      <c r="X21" s="81">
        <v>6.2709999999999999</v>
      </c>
      <c r="Y21" s="81">
        <v>1.272</v>
      </c>
      <c r="Z21" s="78"/>
      <c r="AA21" s="79">
        <f t="shared" si="2"/>
        <v>52.899000000000001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20.41</v>
      </c>
      <c r="O26" s="88">
        <f t="shared" si="3"/>
        <v>20.41</v>
      </c>
      <c r="P26" s="88">
        <f t="shared" si="3"/>
        <v>26</v>
      </c>
      <c r="Q26" s="88">
        <f t="shared" si="3"/>
        <v>31.05</v>
      </c>
      <c r="R26" s="88">
        <f t="shared" si="3"/>
        <v>28.821999999999999</v>
      </c>
      <c r="S26" s="88">
        <f t="shared" si="3"/>
        <v>16.592000000000002</v>
      </c>
      <c r="T26" s="88">
        <f t="shared" si="3"/>
        <v>8.8209999999999997</v>
      </c>
      <c r="U26" s="88">
        <f t="shared" si="3"/>
        <v>8.2949999999999999</v>
      </c>
      <c r="V26" s="88">
        <f t="shared" si="3"/>
        <v>27.254999999999999</v>
      </c>
      <c r="W26" s="88">
        <f t="shared" si="3"/>
        <v>35.034000000000006</v>
      </c>
      <c r="X26" s="88">
        <f t="shared" si="3"/>
        <v>30.965</v>
      </c>
      <c r="Y26" s="88">
        <f t="shared" si="3"/>
        <v>13.443</v>
      </c>
      <c r="Z26" s="89" t="str">
        <f t="shared" si="3"/>
        <v/>
      </c>
      <c r="AA26" s="90">
        <f>SUM(AA19:AA25)</f>
        <v>267.09699999999998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80.283000000000001</v>
      </c>
      <c r="O30" s="77">
        <v>56.386000000000003</v>
      </c>
      <c r="P30" s="77">
        <v>40.369999999999997</v>
      </c>
      <c r="Q30" s="77">
        <v>40.576999999999998</v>
      </c>
      <c r="R30" s="77">
        <v>35.442999999999998</v>
      </c>
      <c r="S30" s="77">
        <v>21.698</v>
      </c>
      <c r="T30" s="77">
        <v>14.000999999999999</v>
      </c>
      <c r="U30" s="77">
        <v>11.474</v>
      </c>
      <c r="V30" s="77">
        <v>36.134999999999998</v>
      </c>
      <c r="W30" s="77">
        <v>55.423999999999999</v>
      </c>
      <c r="X30" s="77">
        <v>70.536000000000001</v>
      </c>
      <c r="Y30" s="77">
        <v>49.536999999999999</v>
      </c>
      <c r="Z30" s="78"/>
      <c r="AA30" s="79">
        <f>SUM(B30:Z30)</f>
        <v>511.86399999999992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80.283000000000001</v>
      </c>
      <c r="O32" s="62">
        <f t="shared" si="4"/>
        <v>56.386000000000003</v>
      </c>
      <c r="P32" s="62">
        <f t="shared" si="4"/>
        <v>40.369999999999997</v>
      </c>
      <c r="Q32" s="62">
        <f t="shared" si="4"/>
        <v>40.576999999999998</v>
      </c>
      <c r="R32" s="62">
        <f t="shared" si="4"/>
        <v>35.442999999999998</v>
      </c>
      <c r="S32" s="62">
        <f t="shared" si="4"/>
        <v>21.698</v>
      </c>
      <c r="T32" s="62">
        <f t="shared" si="4"/>
        <v>14.000999999999999</v>
      </c>
      <c r="U32" s="62">
        <f t="shared" si="4"/>
        <v>11.474</v>
      </c>
      <c r="V32" s="62">
        <f t="shared" si="4"/>
        <v>36.134999999999998</v>
      </c>
      <c r="W32" s="62">
        <f t="shared" si="4"/>
        <v>55.423999999999999</v>
      </c>
      <c r="X32" s="62">
        <f t="shared" si="4"/>
        <v>70.536000000000001</v>
      </c>
      <c r="Y32" s="62">
        <f t="shared" si="4"/>
        <v>49.536999999999999</v>
      </c>
      <c r="Z32" s="63" t="str">
        <f t="shared" si="4"/>
        <v/>
      </c>
      <c r="AA32" s="64">
        <f>SUM(AA29:AA31)</f>
        <v>511.86399999999992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0.4</v>
      </c>
      <c r="S39" s="99"/>
      <c r="T39" s="99"/>
      <c r="U39" s="99">
        <v>14.7</v>
      </c>
      <c r="V39" s="99"/>
      <c r="W39" s="99"/>
      <c r="X39" s="99"/>
      <c r="Y39" s="99"/>
      <c r="Z39" s="100"/>
      <c r="AA39" s="79">
        <f t="shared" si="5"/>
        <v>15.1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0.4</v>
      </c>
      <c r="S40" s="88">
        <f t="shared" si="6"/>
        <v>0</v>
      </c>
      <c r="T40" s="88">
        <f t="shared" si="6"/>
        <v>0</v>
      </c>
      <c r="U40" s="88">
        <f t="shared" si="6"/>
        <v>14.7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15.1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0.4</v>
      </c>
      <c r="S47" s="99"/>
      <c r="T47" s="99"/>
      <c r="U47" s="99">
        <v>14.7</v>
      </c>
      <c r="V47" s="99"/>
      <c r="W47" s="99"/>
      <c r="X47" s="99"/>
      <c r="Y47" s="99"/>
      <c r="Z47" s="100"/>
      <c r="AA47" s="79">
        <f t="shared" si="7"/>
        <v>15.1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0.4</v>
      </c>
      <c r="S49" s="88">
        <f t="shared" si="8"/>
        <v>0</v>
      </c>
      <c r="T49" s="88">
        <f t="shared" si="8"/>
        <v>0</v>
      </c>
      <c r="U49" s="88">
        <f t="shared" si="8"/>
        <v>14.7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15.1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80.283000000000001</v>
      </c>
      <c r="O52" s="88">
        <f t="shared" si="10"/>
        <v>56.385999999999996</v>
      </c>
      <c r="P52" s="88">
        <f t="shared" si="10"/>
        <v>40.370000000000005</v>
      </c>
      <c r="Q52" s="88">
        <f t="shared" si="10"/>
        <v>40.576999999999998</v>
      </c>
      <c r="R52" s="88">
        <f t="shared" si="10"/>
        <v>35.842999999999996</v>
      </c>
      <c r="S52" s="88">
        <f t="shared" si="10"/>
        <v>21.698</v>
      </c>
      <c r="T52" s="88">
        <f t="shared" si="10"/>
        <v>14.000999999999999</v>
      </c>
      <c r="U52" s="88">
        <f t="shared" si="10"/>
        <v>26.173999999999999</v>
      </c>
      <c r="V52" s="88">
        <f t="shared" si="10"/>
        <v>36.134999999999998</v>
      </c>
      <c r="W52" s="88">
        <f t="shared" si="10"/>
        <v>55.424000000000007</v>
      </c>
      <c r="X52" s="88">
        <f t="shared" si="10"/>
        <v>70.536000000000001</v>
      </c>
      <c r="Y52" s="88">
        <f t="shared" si="10"/>
        <v>49.536999999999992</v>
      </c>
      <c r="Z52" s="89" t="str">
        <f t="shared" si="10"/>
        <v/>
      </c>
      <c r="AA52" s="104">
        <f>SUM(B52:Z52)</f>
        <v>526.96399999999994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>
        <v>-31.3</v>
      </c>
      <c r="R4" s="18">
        <v>0.4</v>
      </c>
      <c r="S4" s="18">
        <v>-1.2</v>
      </c>
      <c r="T4" s="18">
        <v>-5.5</v>
      </c>
      <c r="U4" s="18">
        <v>14.7</v>
      </c>
      <c r="V4" s="18"/>
      <c r="W4" s="18"/>
      <c r="X4" s="18"/>
      <c r="Y4" s="18"/>
      <c r="Z4" s="19"/>
      <c r="AA4" s="111">
        <f>SUM(B4:Z4)</f>
        <v>-22.900000000000002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111.69</v>
      </c>
      <c r="O7" s="117">
        <v>112.13</v>
      </c>
      <c r="P7" s="117">
        <v>128.91</v>
      </c>
      <c r="Q7" s="117">
        <v>153.01</v>
      </c>
      <c r="R7" s="117">
        <v>164.47</v>
      </c>
      <c r="S7" s="117">
        <v>186.92</v>
      </c>
      <c r="T7" s="117">
        <v>187.55</v>
      </c>
      <c r="U7" s="117">
        <v>172.56</v>
      </c>
      <c r="V7" s="117">
        <v>151.26</v>
      </c>
      <c r="W7" s="117">
        <v>134.96</v>
      </c>
      <c r="X7" s="117">
        <v>126.89</v>
      </c>
      <c r="Y7" s="117">
        <v>117.7</v>
      </c>
      <c r="Z7" s="118"/>
      <c r="AA7" s="119">
        <f>IF(SUM(B7:Z7)&lt;&gt;0,AVERAGEIF(B7:Z7,"&lt;&gt;"""),"")</f>
        <v>145.67083333333335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>
        <v>31.3</v>
      </c>
      <c r="R15" s="133"/>
      <c r="S15" s="133">
        <v>1.2</v>
      </c>
      <c r="T15" s="133">
        <v>5.5</v>
      </c>
      <c r="U15" s="133"/>
      <c r="V15" s="133"/>
      <c r="W15" s="133"/>
      <c r="X15" s="133"/>
      <c r="Y15" s="133"/>
      <c r="Z15" s="131"/>
      <c r="AA15" s="132">
        <f t="shared" si="0"/>
        <v>38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31.3</v>
      </c>
      <c r="R16" s="135">
        <f t="shared" si="1"/>
        <v>0</v>
      </c>
      <c r="S16" s="135">
        <f t="shared" si="1"/>
        <v>1.2</v>
      </c>
      <c r="T16" s="135">
        <f t="shared" si="1"/>
        <v>5.5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>
        <v>0.4</v>
      </c>
      <c r="S23" s="133"/>
      <c r="T23" s="133"/>
      <c r="U23" s="133">
        <v>14.7</v>
      </c>
      <c r="V23" s="133"/>
      <c r="W23" s="133"/>
      <c r="X23" s="133"/>
      <c r="Y23" s="133"/>
      <c r="Z23" s="131"/>
      <c r="AA23" s="132">
        <f t="shared" si="2"/>
        <v>15.1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0.4</v>
      </c>
      <c r="S24" s="135">
        <f t="shared" si="3"/>
        <v>0</v>
      </c>
      <c r="T24" s="135">
        <f t="shared" si="3"/>
        <v>0</v>
      </c>
      <c r="U24" s="135">
        <f t="shared" si="3"/>
        <v>14.7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15.1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2025-01-30T09:28:14Z</dcterms:created>
  <dcterms:modified xsi:type="dcterms:W3CDTF">2025-01-30T09:28:15Z</dcterms:modified>
</cp:coreProperties>
</file>